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ill\Desktop\New TExT Sheet\"/>
    </mc:Choice>
  </mc:AlternateContent>
  <xr:revisionPtr revIDLastSave="0" documentId="13_ncr:1_{9973732D-E528-4C0D-8B8B-02FC5E070EB5}" xr6:coauthVersionLast="47" xr6:coauthVersionMax="47" xr10:uidLastSave="{00000000-0000-0000-0000-000000000000}"/>
  <bookViews>
    <workbookView xWindow="1800" yWindow="180" windowWidth="19880" windowHeight="20620" activeTab="3" xr2:uid="{8E4C1BB3-F741-4C1E-A778-A87F00E9A778}"/>
  </bookViews>
  <sheets>
    <sheet name="Read Instructions" sheetId="15" r:id="rId1"/>
    <sheet name="Page#1" sheetId="1" r:id="rId2"/>
    <sheet name="Exec Summ_Recommendations" sheetId="3" r:id="rId3"/>
    <sheet name="Defects" sheetId="16" r:id="rId4"/>
    <sheet name="Descr_Photos" sheetId="4" r:id="rId5"/>
    <sheet name="Methods_Docs" sheetId="5" r:id="rId6"/>
    <sheet name="Fan_Filter" sheetId="6" r:id="rId7"/>
    <sheet name="DSEAR_ATEX" sheetId="7" r:id="rId8"/>
    <sheet name="Schematic" sheetId="8" r:id="rId9"/>
    <sheet name="Duct_Discharge" sheetId="9" r:id="rId10"/>
    <sheet name="Duct Readings" sheetId="10" r:id="rId11"/>
    <sheet name="Hoods" sheetId="11" r:id="rId12"/>
    <sheet name="Hood Readings" sheetId="12" r:id="rId13"/>
    <sheet name="Qual Tests" sheetId="13" r:id="rId14"/>
    <sheet name="IOP_Refs" sheetId="14" r:id="rId15"/>
    <sheet name="Hidden" sheetId="2" r:id="rId16"/>
  </sheets>
  <externalReferences>
    <externalReference r:id="rId17"/>
  </externalReferences>
  <definedNames>
    <definedName name="C_AspectRatio">#REF!</definedName>
    <definedName name="C_CaptureVelocity">#REF!</definedName>
    <definedName name="C_FaceVelocity">#REF!</definedName>
    <definedName name="C_HD1">#REF!</definedName>
    <definedName name="C_HD2">#REF!</definedName>
    <definedName name="C_HoodArea">#REF!</definedName>
    <definedName name="C_MaxEffectiveCapture">[1]DataTable!$L$5</definedName>
    <definedName name="HoodLookup">[1]DataTable!$G$1:$I$5</definedName>
    <definedName name="VcLookup">[1]DataTable!$A$1:$E$5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12" l="1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5" i="12"/>
  <c r="O14" i="12"/>
  <c r="O13" i="12"/>
  <c r="O12" i="12"/>
  <c r="O11" i="12"/>
  <c r="O10" i="12"/>
  <c r="O9" i="12"/>
  <c r="O8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O16" i="12" s="1"/>
  <c r="G15" i="12"/>
  <c r="G14" i="12"/>
  <c r="G13" i="12"/>
  <c r="G12" i="12"/>
  <c r="G11" i="12"/>
  <c r="G10" i="12"/>
  <c r="G9" i="12"/>
  <c r="G8" i="12"/>
  <c r="G7" i="12"/>
  <c r="O7" i="12" s="1"/>
  <c r="J44" i="10"/>
  <c r="J43" i="10"/>
  <c r="J42" i="10"/>
  <c r="J41" i="10"/>
  <c r="J40" i="10"/>
  <c r="J38" i="10"/>
  <c r="J37" i="10"/>
  <c r="J36" i="10"/>
  <c r="J35" i="10"/>
  <c r="J34" i="10"/>
  <c r="J32" i="10"/>
  <c r="J31" i="10"/>
  <c r="J30" i="10"/>
  <c r="J29" i="10"/>
  <c r="J28" i="10"/>
  <c r="J26" i="10"/>
  <c r="J25" i="10"/>
  <c r="J24" i="10"/>
  <c r="J23" i="10"/>
  <c r="J22" i="10"/>
  <c r="J20" i="10"/>
  <c r="J19" i="10"/>
  <c r="J18" i="10"/>
  <c r="J17" i="10"/>
  <c r="J16" i="10"/>
  <c r="J14" i="10"/>
  <c r="J13" i="10"/>
  <c r="J12" i="10"/>
  <c r="H45" i="10"/>
  <c r="J45" i="10" s="1"/>
  <c r="H44" i="10"/>
  <c r="H43" i="10"/>
  <c r="H42" i="10"/>
  <c r="H41" i="10"/>
  <c r="H40" i="10"/>
  <c r="H39" i="10"/>
  <c r="J39" i="10" s="1"/>
  <c r="H38" i="10"/>
  <c r="H37" i="10"/>
  <c r="H36" i="10"/>
  <c r="H35" i="10"/>
  <c r="H34" i="10"/>
  <c r="H33" i="10"/>
  <c r="J33" i="10" s="1"/>
  <c r="H32" i="10"/>
  <c r="H31" i="10"/>
  <c r="H30" i="10"/>
  <c r="H29" i="10"/>
  <c r="H28" i="10"/>
  <c r="H27" i="10"/>
  <c r="J27" i="10" s="1"/>
  <c r="H26" i="10"/>
  <c r="H25" i="10"/>
  <c r="H24" i="10"/>
  <c r="H23" i="10"/>
  <c r="H22" i="10"/>
  <c r="H21" i="10"/>
  <c r="J21" i="10" s="1"/>
  <c r="H20" i="10"/>
  <c r="H19" i="10"/>
  <c r="H18" i="10"/>
  <c r="H17" i="10"/>
  <c r="H16" i="10"/>
  <c r="H15" i="10"/>
  <c r="J15" i="10" s="1"/>
  <c r="H14" i="10"/>
  <c r="H13" i="10"/>
  <c r="H12" i="10"/>
  <c r="H11" i="10"/>
  <c r="H10" i="10"/>
  <c r="H9" i="10"/>
  <c r="J9" i="10" s="1"/>
  <c r="H8" i="10"/>
  <c r="I36" i="2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J8" i="10" s="1"/>
  <c r="J10" i="10" l="1"/>
  <c r="J11" i="10"/>
</calcChain>
</file>

<file path=xl/sharedStrings.xml><?xml version="1.0" encoding="utf-8"?>
<sst xmlns="http://schemas.openxmlformats.org/spreadsheetml/2006/main" count="517" uniqueCount="264">
  <si>
    <t>Summary of Assessment of Control</t>
  </si>
  <si>
    <t>Satisfactory</t>
  </si>
  <si>
    <t>Unsatisfactory</t>
  </si>
  <si>
    <t>Not Determined</t>
  </si>
  <si>
    <t>Refer to Page 1 for Defects/Recommendations</t>
  </si>
  <si>
    <t>INITIAL Thorough Examination &amp; Test Report</t>
  </si>
  <si>
    <t>Of Local Exhaust Ventilation (LEV) Plant</t>
  </si>
  <si>
    <t>In Compliance with Regulation 9 of CoSHH Regulations 2002</t>
  </si>
  <si>
    <t>Hazardous Substances</t>
  </si>
  <si>
    <t>Designation</t>
  </si>
  <si>
    <t>Date</t>
  </si>
  <si>
    <t>Signature</t>
  </si>
  <si>
    <t>Date(s) Gained</t>
  </si>
  <si>
    <t>Certificate No(s)</t>
  </si>
  <si>
    <t>Job Title</t>
  </si>
  <si>
    <t>Action Required</t>
  </si>
  <si>
    <t>Priority*</t>
  </si>
  <si>
    <t xml:space="preserve">  2.  DEFECTS &amp; RECOMMENDATIONS</t>
  </si>
  <si>
    <t xml:space="preserve">  Item</t>
  </si>
  <si>
    <t xml:space="preserve">  1.  EXECUTIVE SUMMARY</t>
  </si>
  <si>
    <t xml:space="preserve">  3.  GENERAL DESCRIPTION OF LEV SYSTEM</t>
  </si>
  <si>
    <t xml:space="preserve">  4.  PHOTOGRAPHS OF SYSTEM AND COMPONENT PARTS</t>
  </si>
  <si>
    <t xml:space="preserve">  5.  METHODOLOGY for TExT</t>
  </si>
  <si>
    <t xml:space="preserve">  6.  PLANT, PROCESS &amp; LEV ARRANGEMENTS at TExT</t>
  </si>
  <si>
    <t>Was the Plant, Process and the LEV/Control System Operating NORMALLY at TExT?                                         If Not - Explain How TExT was Undertaken</t>
  </si>
  <si>
    <t xml:space="preserve">  7.  TExT FREQUENCIES</t>
  </si>
  <si>
    <t xml:space="preserve">  Interval between Routine TExTs</t>
  </si>
  <si>
    <t xml:space="preserve">  8.  AVAILABLE DOCUMENTATION</t>
  </si>
  <si>
    <t xml:space="preserve">  Commissioning Report Available?</t>
  </si>
  <si>
    <t>Yes</t>
  </si>
  <si>
    <t>No</t>
  </si>
  <si>
    <t xml:space="preserve">  LEV System LOG BOOK Available?</t>
  </si>
  <si>
    <t xml:space="preserve">  LEV System MANUAL Available?</t>
  </si>
  <si>
    <t>Not Known</t>
  </si>
  <si>
    <t xml:space="preserve">  Process CoSHH Risk Assessments Completed/Available?</t>
  </si>
  <si>
    <t xml:space="preserve">  DSEAR Risk Assessments?</t>
  </si>
  <si>
    <t>Not Applicable</t>
  </si>
  <si>
    <t>1 month</t>
  </si>
  <si>
    <t>6 months</t>
  </si>
  <si>
    <t>12 months</t>
  </si>
  <si>
    <t>Other</t>
  </si>
  <si>
    <t xml:space="preserve">  9.  FAN SPECIFICATION &amp; TEST RESULTS</t>
  </si>
  <si>
    <t>Forward Curved</t>
  </si>
  <si>
    <t>Backward Curved</t>
  </si>
  <si>
    <t>Radial Blade</t>
  </si>
  <si>
    <t>N/K</t>
  </si>
  <si>
    <t>Clockwise</t>
  </si>
  <si>
    <t>Anti-clockwise</t>
  </si>
  <si>
    <t xml:space="preserve">  10.  FILTER/AIR CLEANER SPECIFICATION</t>
  </si>
  <si>
    <t xml:space="preserve">  Fan Make</t>
  </si>
  <si>
    <t xml:space="preserve">  Fan Type</t>
  </si>
  <si>
    <t xml:space="preserve">  Model &amp; Serial Number</t>
  </si>
  <si>
    <t xml:space="preserve">  Drive</t>
  </si>
  <si>
    <t xml:space="preserve">  Motor Speed (RPM)</t>
  </si>
  <si>
    <t xml:space="preserve">  Motor Rating/Motor Current</t>
  </si>
  <si>
    <t xml:space="preserve">  Impeller Type</t>
  </si>
  <si>
    <t xml:space="preserve">  Rotating in Correct Direction?</t>
  </si>
  <si>
    <t xml:space="preserve">  Method Used to Prove Correct Direction</t>
  </si>
  <si>
    <t xml:space="preserve">  Fan Inlet Static Pressure (Pa)</t>
  </si>
  <si>
    <t xml:space="preserve">  General Condition of Fan</t>
  </si>
  <si>
    <t xml:space="preserve">  Other</t>
  </si>
  <si>
    <t xml:space="preserve">  Is There a Filter/Air Cleaner on System?</t>
  </si>
  <si>
    <t xml:space="preserve">  Is Filtered Air Recirculated back to Workplace?</t>
  </si>
  <si>
    <t xml:space="preserve">  Filter Manufacturer</t>
  </si>
  <si>
    <t xml:space="preserve">  Model/Serial No</t>
  </si>
  <si>
    <t xml:space="preserve">  Primary Media Type</t>
  </si>
  <si>
    <t xml:space="preserve">  Secondary Media Type</t>
  </si>
  <si>
    <t xml:space="preserve">  If Multiple Filtration - State Arrangement</t>
  </si>
  <si>
    <t xml:space="preserve">  11.  EXAMINATION &amp; TEST RESULTS ON FILTRATION/AIR CLEANER</t>
  </si>
  <si>
    <t>Mechanical Shaker (Manual)</t>
  </si>
  <si>
    <t>Reverse Air Jet Pulse</t>
  </si>
  <si>
    <t>None</t>
  </si>
  <si>
    <t>Mechanical Shaker (Auto)</t>
  </si>
  <si>
    <t>Replacement</t>
  </si>
  <si>
    <t xml:space="preserve">  Internal Inspection of Filter?</t>
  </si>
  <si>
    <t xml:space="preserve">  General Physical Condition of Filter</t>
  </si>
  <si>
    <t xml:space="preserve">  Filter Media Condition?</t>
  </si>
  <si>
    <t xml:space="preserve">  Explain Evidence</t>
  </si>
  <si>
    <t xml:space="preserve">  Type of Filter Cleaning Mechanism</t>
  </si>
  <si>
    <t xml:space="preserve">  Cleaning Mechanism Operating Correctly?</t>
  </si>
  <si>
    <t xml:space="preserve">  Primary Filter Pressure Drop (Pa)</t>
  </si>
  <si>
    <t xml:space="preserve">  Secondary Filter Pressure Drop (Pa)</t>
  </si>
  <si>
    <t xml:space="preserve">  Evidence of Contaminant Breakthrough?</t>
  </si>
  <si>
    <t xml:space="preserve">  Recirculating Filter Efficiency</t>
  </si>
  <si>
    <t xml:space="preserve">  Contaminant Level in Return Air (Process operating)</t>
  </si>
  <si>
    <t xml:space="preserve">  Condition of Door/Panel Seals?</t>
  </si>
  <si>
    <t xml:space="preserve">  Condition of Bin Seals</t>
  </si>
  <si>
    <t>No Access</t>
  </si>
  <si>
    <t>Process not Operating</t>
  </si>
  <si>
    <t>Pa</t>
  </si>
  <si>
    <t>Select</t>
  </si>
  <si>
    <t xml:space="preserve">  Design Rotation Direction (as viewed from motor)</t>
  </si>
  <si>
    <t>Select Interval Between TExTs</t>
  </si>
  <si>
    <t xml:space="preserve">  12.  DSEAR/ATEX</t>
  </si>
  <si>
    <t xml:space="preserve">  Do DSEAR/ATEX Regulations Apply to This Process?</t>
  </si>
  <si>
    <t xml:space="preserve">  Does it Vent to Safe Place Outside Building?</t>
  </si>
  <si>
    <t xml:space="preserve">  Would Vent Operation be Obstructed in any Way?</t>
  </si>
  <si>
    <t xml:space="preserve">  Is a Rotary Valve Fitted?</t>
  </si>
  <si>
    <t>Quench or Suppression</t>
  </si>
  <si>
    <t>Yes - All OK</t>
  </si>
  <si>
    <t>Yes - Issues</t>
  </si>
  <si>
    <t xml:space="preserve">Describe Issues   </t>
  </si>
  <si>
    <t>IMMEDIATELY NOTIFY CLIENT OF ISSUE(S)</t>
  </si>
  <si>
    <t xml:space="preserve">If "Yes" - Explain How Obstructed  </t>
  </si>
  <si>
    <t>Yes - Quench/Suppression</t>
  </si>
  <si>
    <t xml:space="preserve">  Explosion Relief Protection on Filter?</t>
  </si>
  <si>
    <t xml:space="preserve">  Does it Vent in a Safe Manner?</t>
  </si>
  <si>
    <t xml:space="preserve">  Operation checked/Inspected?</t>
  </si>
  <si>
    <t xml:space="preserve">  Non-Return Devices in Duct?</t>
  </si>
  <si>
    <t xml:space="preserve">  Other DSEAR/ATEX Comments</t>
  </si>
  <si>
    <t xml:space="preserve">  Other Relevant Comments</t>
  </si>
  <si>
    <t xml:space="preserve">  If "Yes" - List Substances Classed as Explosive</t>
  </si>
  <si>
    <t xml:space="preserve">  13.  SCHEMATIC LAYOUT of SYSTEM</t>
  </si>
  <si>
    <t xml:space="preserve">  Describe Duct Layout</t>
  </si>
  <si>
    <t xml:space="preserve">  Describe Duct Materials</t>
  </si>
  <si>
    <t xml:space="preserve">  Temp of Internal Airstream</t>
  </si>
  <si>
    <r>
      <rPr>
        <b/>
        <vertAlign val="super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C</t>
    </r>
  </si>
  <si>
    <t xml:space="preserve">  Ambient Barometric Pressure</t>
  </si>
  <si>
    <t>Height of Discharge Point Above Building Envelope</t>
  </si>
  <si>
    <t>m</t>
  </si>
  <si>
    <t xml:space="preserve">  Type of Weatherproof Termination</t>
  </si>
  <si>
    <t xml:space="preserve">  Condition Report on Stack and Termination</t>
  </si>
  <si>
    <r>
      <t xml:space="preserve"> Report on </t>
    </r>
    <r>
      <rPr>
        <b/>
        <u/>
        <sz val="11"/>
        <rFont val="Calibri"/>
        <family val="2"/>
        <scheme val="minor"/>
      </rPr>
      <t>EXTERNAL</t>
    </r>
    <r>
      <rPr>
        <b/>
        <sz val="11"/>
        <rFont val="Calibri"/>
        <family val="2"/>
        <scheme val="minor"/>
      </rPr>
      <t xml:space="preserve"> and </t>
    </r>
    <r>
      <rPr>
        <b/>
        <u/>
        <sz val="11"/>
        <rFont val="Calibri"/>
        <family val="2"/>
        <scheme val="minor"/>
      </rPr>
      <t>INTERNAL</t>
    </r>
    <r>
      <rPr>
        <b/>
        <sz val="11"/>
        <rFont val="Calibri"/>
        <family val="2"/>
        <scheme val="minor"/>
      </rPr>
      <t xml:space="preserve"> Inspection of Ducts</t>
    </r>
  </si>
  <si>
    <t xml:space="preserve">  Duct Materials Suitable for Substances Handled?</t>
  </si>
  <si>
    <t xml:space="preserve">  14.  DUCTING &amp; DISCHARGE ARRANGEMENTS</t>
  </si>
  <si>
    <t xml:space="preserve">  15.  DUCT QUANTITATIVE MEASUREMENTS</t>
  </si>
  <si>
    <t>m/s</t>
  </si>
  <si>
    <t>Measured</t>
  </si>
  <si>
    <t>Vel</t>
  </si>
  <si>
    <t>Transport</t>
  </si>
  <si>
    <t>Av Velocity</t>
  </si>
  <si>
    <t>Pressure</t>
  </si>
  <si>
    <t>(Pa)</t>
  </si>
  <si>
    <r>
      <t>Duct Vol Flow (m</t>
    </r>
    <r>
      <rPr>
        <b/>
        <vertAlign val="superscript"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>/s)</t>
    </r>
  </si>
  <si>
    <t>Static</t>
  </si>
  <si>
    <t>Duct</t>
  </si>
  <si>
    <t>Area</t>
  </si>
  <si>
    <r>
      <t>(m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</si>
  <si>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t>Shape</t>
  </si>
  <si>
    <t>TP</t>
  </si>
  <si>
    <t>ID</t>
  </si>
  <si>
    <t>Dimensions</t>
  </si>
  <si>
    <t>Long</t>
  </si>
  <si>
    <t>Short</t>
  </si>
  <si>
    <t>Duct Velocity Pressure Measurements - Methodology</t>
  </si>
  <si>
    <t>Circle</t>
  </si>
  <si>
    <t>Square</t>
  </si>
  <si>
    <t>Oval</t>
  </si>
  <si>
    <t>Rectangle</t>
  </si>
  <si>
    <t>(mm)</t>
  </si>
  <si>
    <t>Air Density</t>
  </si>
  <si>
    <t xml:space="preserve">  16.  HOODS</t>
  </si>
  <si>
    <t xml:space="preserve">  Hoods Suitable for Process/Substance?</t>
  </si>
  <si>
    <t xml:space="preserve">  Number of Hoods on System?</t>
  </si>
  <si>
    <t xml:space="preserve">  Max No. Designed to be used/open at any one time</t>
  </si>
  <si>
    <t>Have Captor Effective Distance Labels been Fixed?</t>
  </si>
  <si>
    <t xml:space="preserve">  Were Processes Operating During TExT?</t>
  </si>
  <si>
    <t>Process Simulated</t>
  </si>
  <si>
    <t>No Observation Possible</t>
  </si>
  <si>
    <t>Operating Normally - No Operator</t>
  </si>
  <si>
    <t>Operating Normally - Operator Observed</t>
  </si>
  <si>
    <t>Warning - NO Process Observation/Simulation - TExT Incomplete</t>
  </si>
  <si>
    <t xml:space="preserve">  17.  MAKE-UP AIR &amp; AIR CURRENTS</t>
  </si>
  <si>
    <t>Comments on Above</t>
  </si>
  <si>
    <t xml:space="preserve">  Make-Up Air Requirements</t>
  </si>
  <si>
    <t xml:space="preserve">  Unwanted Drafts/Air Currents Affecting Hoods?</t>
  </si>
  <si>
    <t>Not Relevant</t>
  </si>
  <si>
    <t>Sufficient Make-up Air</t>
  </si>
  <si>
    <t>Inadequate Make-up Air</t>
  </si>
  <si>
    <t>No Unwanted Drafts</t>
  </si>
  <si>
    <t>Drafts Affecting Performance</t>
  </si>
  <si>
    <t xml:space="preserve">  18.  HOOD QUANTITATIVE MEASUREMENTS</t>
  </si>
  <si>
    <t>Volume</t>
  </si>
  <si>
    <t>Flow</t>
  </si>
  <si>
    <t>Captor Hoods</t>
  </si>
  <si>
    <t>Captor Distance</t>
  </si>
  <si>
    <t>Distance</t>
  </si>
  <si>
    <t>Checked?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</si>
  <si>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/s</t>
    </r>
  </si>
  <si>
    <t>(mm)*</t>
  </si>
  <si>
    <t>Min Face</t>
  </si>
  <si>
    <t>Velocity</t>
  </si>
  <si>
    <t>Requ'd</t>
  </si>
  <si>
    <t>Face Velocity</t>
  </si>
  <si>
    <t>Averaged</t>
  </si>
  <si>
    <t>Hood</t>
  </si>
  <si>
    <t>Hood Dimensions</t>
  </si>
  <si>
    <t>LARGE dim</t>
  </si>
  <si>
    <t>small dim</t>
  </si>
  <si>
    <r>
      <t>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</si>
  <si>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Type</t>
  </si>
  <si>
    <t>Captor</t>
  </si>
  <si>
    <t>Partial Enclosure</t>
  </si>
  <si>
    <t>Full Enclosure</t>
  </si>
  <si>
    <t>Receiving Hood</t>
  </si>
  <si>
    <t>Push-Pull</t>
  </si>
  <si>
    <t>LVHV/On-Tool</t>
  </si>
  <si>
    <t>Cross</t>
  </si>
  <si>
    <t>Dust Lamp</t>
  </si>
  <si>
    <t>Smoke</t>
  </si>
  <si>
    <t xml:space="preserve">  19. QUALITATIVE TESTS AND VISUAL INSPECTION REPORT</t>
  </si>
  <si>
    <t>Visual Inspection Report</t>
  </si>
  <si>
    <t xml:space="preserve">  Qualitative Test Undertaken</t>
  </si>
  <si>
    <t>Both Smoke Release &amp; Dust Lamp</t>
  </si>
  <si>
    <t>WARNING - No Qualitative Test Undertaken - TExT Incomplete/Inconclusive</t>
  </si>
  <si>
    <t xml:space="preserve">  Reason NO Qualitative Test Undertaken</t>
  </si>
  <si>
    <t>Smoke Release</t>
  </si>
  <si>
    <t xml:space="preserve">  Qualitative Test Report</t>
  </si>
  <si>
    <t xml:space="preserve">  Emissions</t>
  </si>
  <si>
    <t xml:space="preserve">  Controlled?</t>
  </si>
  <si>
    <t>Effective Control</t>
  </si>
  <si>
    <t>Some Loss of Control</t>
  </si>
  <si>
    <t>Significant Loss of Control</t>
  </si>
  <si>
    <t>WARNING</t>
  </si>
  <si>
    <t xml:space="preserve">  Instruments Used</t>
  </si>
  <si>
    <t>Serial Number</t>
  </si>
  <si>
    <t xml:space="preserve">  Last Calibration Date</t>
  </si>
  <si>
    <t>Rotating Vane Anemometer</t>
  </si>
  <si>
    <t>Hot Wire Anemometer</t>
  </si>
  <si>
    <t>Pitot Tube &amp; Manometer</t>
  </si>
  <si>
    <t>Manometer</t>
  </si>
  <si>
    <t>Smoke Release Small</t>
  </si>
  <si>
    <t>Smoke Release Large</t>
  </si>
  <si>
    <t>Particle Counter</t>
  </si>
  <si>
    <r>
      <t>SF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Testing</t>
    </r>
  </si>
  <si>
    <t>Other - insert opposite</t>
  </si>
  <si>
    <t xml:space="preserve">  21.  REFERENCES</t>
  </si>
  <si>
    <t xml:space="preserve">  20. STATEMENT OF SYSTEM PERFORMANCE or IOP (If Known)</t>
  </si>
  <si>
    <t xml:space="preserve">  HSG258; Controlling Airborne Contaminants at Work.  A guide to Local Exhaust Exhaust Ventilation (LEV); HSE Books</t>
  </si>
  <si>
    <t>EH40/2005; Workplace Exposure Limits:  Aug 2018;  ISBN: 978-07-1-766703-1</t>
  </si>
  <si>
    <t xml:space="preserve">  L5; The Control of Substances Hazardous to Healt Regulations (CoSHH) 2002.  Approved Code of Practice and Guidance (6th Edition)  HSE Books</t>
  </si>
  <si>
    <t xml:space="preserve">  The Management of Health &amp; Safety at Work Regulations 2002</t>
  </si>
  <si>
    <t xml:space="preserve">  The Dust Lamp:  A Simple Tool for Observing the Presence of Airborne Particles;  MDHS 82/2;  HSE Books</t>
  </si>
  <si>
    <t xml:space="preserve">  Industrial Ventilation:  A Manual of Recommended Practice for Design, 30th Edition;  ISBN: 978-1-607261-0807 2019</t>
  </si>
  <si>
    <t xml:space="preserve">  SYSTEM DETAILS and ID</t>
  </si>
  <si>
    <t xml:space="preserve">  EXAMINERS and COUNTERSIGNATORIES</t>
  </si>
  <si>
    <t xml:space="preserve">  ACCEPTANCE of TExT by CLIENT REPRESENTATIVE</t>
  </si>
  <si>
    <t xml:space="preserve">  Site Name</t>
  </si>
  <si>
    <t xml:space="preserve">  System ID</t>
  </si>
  <si>
    <t xml:space="preserve">  Site Address</t>
  </si>
  <si>
    <t xml:space="preserve">  Location of LEV</t>
  </si>
  <si>
    <t xml:space="preserve">  Date of TExT</t>
  </si>
  <si>
    <t xml:space="preserve">  Next TExT Due</t>
  </si>
  <si>
    <t xml:space="preserve"> Description of   Process</t>
  </si>
  <si>
    <t xml:space="preserve">  Examiner Name</t>
  </si>
  <si>
    <t xml:space="preserve">  Qualifications</t>
  </si>
  <si>
    <t xml:space="preserve">  Countersignature</t>
  </si>
  <si>
    <t xml:space="preserve">  Name</t>
  </si>
  <si>
    <t>Yes - Vent</t>
  </si>
  <si>
    <t xml:space="preserve">If "Yes" - Explanation of  How Vents Safely    </t>
  </si>
  <si>
    <t>Stack Discharge Arrangements Sufficient to Ensure Adequate Dispersion?</t>
  </si>
  <si>
    <t xml:space="preserve">  Description of Discharge Arrangement</t>
  </si>
  <si>
    <t>Other Comment</t>
  </si>
  <si>
    <t>(or Dia)</t>
  </si>
  <si>
    <t xml:space="preserve">  Description of  Hood Types and Arrangement</t>
  </si>
  <si>
    <t xml:space="preserve">  Hood Indicator/Gauges/Alarms Fitted?</t>
  </si>
  <si>
    <t xml:space="preserve"> Captor Hoods on System?</t>
  </si>
  <si>
    <t>Description of how Operators observed Using/Interfacing with Control/Hoods - or How Simulation Undertaken</t>
  </si>
  <si>
    <r>
      <t xml:space="preserve"> </t>
    </r>
    <r>
      <rPr>
        <sz val="10"/>
        <color rgb="FFFFFF00"/>
        <rFont val="Calibri"/>
        <family val="2"/>
        <scheme val="minor"/>
      </rPr>
      <t xml:space="preserve"> *</t>
    </r>
    <r>
      <rPr>
        <sz val="10"/>
        <color theme="0"/>
        <rFont val="Calibri"/>
        <family val="2"/>
        <scheme val="minor"/>
      </rPr>
      <t xml:space="preserve"> = Use Fletcher (Excel or App) to Calculate Captor Captor Distance (mm)      </t>
    </r>
    <r>
      <rPr>
        <sz val="10"/>
        <color rgb="FFFFFF00"/>
        <rFont val="Calibri"/>
        <family val="2"/>
        <scheme val="minor"/>
      </rPr>
      <t xml:space="preserve"> #</t>
    </r>
    <r>
      <rPr>
        <sz val="10"/>
        <color theme="0"/>
        <rFont val="Calibri"/>
        <family val="2"/>
        <scheme val="minor"/>
      </rPr>
      <t xml:space="preserve"> = Use Enclosure Appendix to calculate Average (make copy of Appendix for each Booth)</t>
    </r>
  </si>
  <si>
    <r>
      <t>(m/s)</t>
    </r>
    <r>
      <rPr>
        <b/>
        <vertAlign val="superscript"/>
        <sz val="11"/>
        <rFont val="Calibri"/>
        <family val="2"/>
        <scheme val="minor"/>
      </rPr>
      <t>#</t>
    </r>
  </si>
  <si>
    <t>Insert Company Logo</t>
  </si>
  <si>
    <t xml:space="preserve">  * Priority: 1= High,  2 = Normal,  3 = Routine,  4 = Awareness</t>
  </si>
  <si>
    <r>
      <t xml:space="preserve">If when the spreadsheet is loaded it spills-over to the next page - get the correct screen view/page set up as follows:  First Make sure you go to </t>
    </r>
    <r>
      <rPr>
        <b/>
        <sz val="16"/>
        <color rgb="FF0070C0"/>
        <rFont val="Calibri"/>
        <family val="2"/>
        <scheme val="minor"/>
      </rPr>
      <t>VIEW</t>
    </r>
    <r>
      <rPr>
        <sz val="16"/>
        <color theme="1"/>
        <rFont val="Calibri"/>
        <family val="2"/>
        <scheme val="minor"/>
      </rPr>
      <t xml:space="preserve"> on the top bar and select  "</t>
    </r>
    <r>
      <rPr>
        <b/>
        <sz val="16"/>
        <color rgb="FF0070C0"/>
        <rFont val="Calibri"/>
        <family val="2"/>
        <scheme val="minor"/>
      </rPr>
      <t>Page Layout</t>
    </r>
    <r>
      <rPr>
        <sz val="16"/>
        <color theme="1"/>
        <rFont val="Calibri"/>
        <family val="2"/>
        <scheme val="minor"/>
      </rPr>
      <t>".  Then back to the "</t>
    </r>
    <r>
      <rPr>
        <b/>
        <sz val="16"/>
        <color rgb="FF0070C0"/>
        <rFont val="Calibri"/>
        <family val="2"/>
        <scheme val="minor"/>
      </rPr>
      <t>Home</t>
    </r>
    <r>
      <rPr>
        <sz val="16"/>
        <color theme="1"/>
        <rFont val="Calibri"/>
        <family val="2"/>
        <scheme val="minor"/>
      </rPr>
      <t>" tab and over to the right select "</t>
    </r>
    <r>
      <rPr>
        <b/>
        <sz val="16"/>
        <color rgb="FF0070C0"/>
        <rFont val="Calibri"/>
        <family val="2"/>
        <scheme val="minor"/>
      </rPr>
      <t>Format</t>
    </r>
    <r>
      <rPr>
        <sz val="16"/>
        <color theme="1"/>
        <rFont val="Calibri"/>
        <family val="2"/>
        <scheme val="minor"/>
      </rPr>
      <t xml:space="preserve">".  Under the section to do with </t>
    </r>
    <r>
      <rPr>
        <b/>
        <sz val="16"/>
        <color rgb="FF0070C0"/>
        <rFont val="Calibri"/>
        <family val="2"/>
        <scheme val="minor"/>
      </rPr>
      <t>Columns</t>
    </r>
    <r>
      <rPr>
        <sz val="16"/>
        <color theme="1"/>
        <rFont val="Calibri"/>
        <family val="2"/>
        <scheme val="minor"/>
      </rPr>
      <t xml:space="preserve"> - select "</t>
    </r>
    <r>
      <rPr>
        <b/>
        <sz val="16"/>
        <color rgb="FF0070C0"/>
        <rFont val="Calibri"/>
        <family val="2"/>
        <scheme val="minor"/>
      </rPr>
      <t>Default Column Width</t>
    </r>
    <r>
      <rPr>
        <sz val="16"/>
        <color theme="1"/>
        <rFont val="Calibri"/>
        <family val="2"/>
        <scheme val="minor"/>
      </rPr>
      <t>" and set that to 1.73.   Everything should then display just fine.</t>
    </r>
  </si>
  <si>
    <t xml:space="preserve">  2.             CRITICAL DEFECTS, REPAIRS &amp; RECOMMENDATIONS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</si>
</sst>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dd/mm/yy;@"/>
    <numFmt numFmtId="166" formatCode="0.0000"/>
    <numFmt numFmtId="167" formatCode="0.0"/>
    <numFmt numFmtId="168" formatCode="0.000"/>
  </numFmts>
  <fonts count="2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2"/>
      <color theme="1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0" tint="-0.1499984740745262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6">
    <xf numFmtId="0" fontId="0" fillId="0" borderId="0" xfId="0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0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6" xfId="0" applyFill="1" applyBorder="1"/>
    <xf numFmtId="0" fontId="0" fillId="2" borderId="13" xfId="0" applyFill="1" applyBorder="1"/>
    <xf numFmtId="0" fontId="0" fillId="2" borderId="4" xfId="0" applyFill="1" applyBorder="1"/>
    <xf numFmtId="0" fontId="2" fillId="4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2" borderId="10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/>
    <xf numFmtId="0" fontId="0" fillId="2" borderId="0" xfId="0" applyFill="1"/>
    <xf numFmtId="0" fontId="0" fillId="2" borderId="14" xfId="0" applyFill="1" applyBorder="1"/>
    <xf numFmtId="0" fontId="0" fillId="2" borderId="15" xfId="0" applyFill="1" applyBorder="1"/>
    <xf numFmtId="0" fontId="0" fillId="2" borderId="12" xfId="0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0" fillId="2" borderId="13" xfId="0" applyFill="1" applyBorder="1" applyAlignment="1">
      <alignment wrapText="1"/>
    </xf>
    <xf numFmtId="0" fontId="18" fillId="4" borderId="15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4" borderId="4" xfId="0" applyFill="1" applyBorder="1"/>
    <xf numFmtId="0" fontId="18" fillId="4" borderId="4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67" fontId="0" fillId="0" borderId="1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68" fontId="0" fillId="0" borderId="5" xfId="0" applyNumberForma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/>
    <xf numFmtId="0" fontId="18" fillId="4" borderId="3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6" fontId="17" fillId="0" borderId="12" xfId="0" applyNumberFormat="1" applyFont="1" applyBorder="1" applyAlignment="1">
      <alignment horizontal="center" vertical="center"/>
    </xf>
    <xf numFmtId="168" fontId="17" fillId="0" borderId="14" xfId="0" applyNumberFormat="1" applyFont="1" applyBorder="1" applyAlignment="1">
      <alignment horizontal="center" vertical="center"/>
    </xf>
    <xf numFmtId="1" fontId="17" fillId="0" borderId="14" xfId="0" applyNumberFormat="1" applyFont="1" applyBorder="1" applyAlignment="1">
      <alignment horizontal="center" vertical="center"/>
    </xf>
    <xf numFmtId="2" fontId="17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49" fontId="26" fillId="0" borderId="0" xfId="0" applyNumberFormat="1" applyFont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10" borderId="8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164" fontId="0" fillId="10" borderId="7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5" borderId="8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4" borderId="2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4" borderId="11" xfId="0" applyFont="1" applyFill="1" applyBorder="1"/>
    <xf numFmtId="0" fontId="7" fillId="4" borderId="12" xfId="0" applyFont="1" applyFill="1" applyBorder="1"/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7" fillId="4" borderId="8" xfId="0" applyFont="1" applyFill="1" applyBorder="1"/>
    <xf numFmtId="0" fontId="7" fillId="4" borderId="7" xfId="0" applyFont="1" applyFill="1" applyBorder="1"/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4" borderId="8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7" fillId="4" borderId="5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0" xfId="0"/>
    <xf numFmtId="0" fontId="0" fillId="0" borderId="3" xfId="0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7" fillId="4" borderId="9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4" borderId="3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8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5" borderId="7" xfId="0" applyFont="1" applyFill="1" applyBorder="1" applyAlignment="1">
      <alignment horizontal="left" vertical="center"/>
    </xf>
    <xf numFmtId="0" fontId="0" fillId="2" borderId="11" xfId="0" applyFill="1" applyBorder="1"/>
    <xf numFmtId="0" fontId="0" fillId="2" borderId="12" xfId="0" applyFill="1" applyBorder="1"/>
    <xf numFmtId="0" fontId="0" fillId="2" borderId="10" xfId="0" applyFill="1" applyBorder="1"/>
    <xf numFmtId="0" fontId="2" fillId="4" borderId="3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wrapText="1"/>
    </xf>
    <xf numFmtId="0" fontId="13" fillId="7" borderId="10" xfId="0" applyFont="1" applyFill="1" applyBorder="1" applyAlignment="1">
      <alignment wrapText="1"/>
    </xf>
    <xf numFmtId="0" fontId="2" fillId="4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0" fillId="2" borderId="2" xfId="0" applyFill="1" applyBorder="1"/>
    <xf numFmtId="0" fontId="0" fillId="2" borderId="1" xfId="0" applyFill="1" applyBorder="1"/>
    <xf numFmtId="0" fontId="0" fillId="2" borderId="6" xfId="0" applyFill="1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2" borderId="7" xfId="0" applyFill="1" applyBorder="1"/>
    <xf numFmtId="0" fontId="0" fillId="0" borderId="7" xfId="0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2" fillId="4" borderId="11" xfId="0" applyFont="1" applyFill="1" applyBorder="1"/>
    <xf numFmtId="0" fontId="2" fillId="4" borderId="12" xfId="0" applyFont="1" applyFill="1" applyBorder="1"/>
    <xf numFmtId="0" fontId="2" fillId="4" borderId="10" xfId="0" applyFont="1" applyFill="1" applyBorder="1"/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left" vertical="center" wrapText="1"/>
    </xf>
    <xf numFmtId="0" fontId="0" fillId="2" borderId="8" xfId="0" applyFill="1" applyBorder="1"/>
    <xf numFmtId="0" fontId="0" fillId="2" borderId="9" xfId="0" applyFill="1" applyBorder="1"/>
    <xf numFmtId="0" fontId="0" fillId="0" borderId="2" xfId="0" applyBorder="1"/>
    <xf numFmtId="0" fontId="0" fillId="0" borderId="1" xfId="0" applyBorder="1"/>
    <xf numFmtId="0" fontId="9" fillId="4" borderId="11" xfId="0" applyFont="1" applyFill="1" applyBorder="1"/>
    <xf numFmtId="0" fontId="9" fillId="4" borderId="12" xfId="0" applyFont="1" applyFill="1" applyBorder="1"/>
    <xf numFmtId="0" fontId="9" fillId="4" borderId="10" xfId="0" applyFont="1" applyFill="1" applyBorder="1"/>
    <xf numFmtId="0" fontId="9" fillId="4" borderId="2" xfId="0" applyFont="1" applyFill="1" applyBorder="1"/>
    <xf numFmtId="0" fontId="9" fillId="4" borderId="1" xfId="0" applyFont="1" applyFill="1" applyBorder="1"/>
    <xf numFmtId="0" fontId="9" fillId="4" borderId="6" xfId="0" applyFont="1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4" borderId="2" xfId="0" applyFont="1" applyFill="1" applyBorder="1"/>
    <xf numFmtId="0" fontId="2" fillId="4" borderId="1" xfId="0" applyFont="1" applyFill="1" applyBorder="1"/>
    <xf numFmtId="0" fontId="2" fillId="4" borderId="6" xfId="0" applyFont="1" applyFill="1" applyBorder="1"/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2" borderId="11" xfId="0" applyFill="1" applyBorder="1" applyAlignment="1">
      <alignment wrapText="1"/>
    </xf>
    <xf numFmtId="0" fontId="0" fillId="2" borderId="13" xfId="0" applyFill="1" applyBorder="1"/>
    <xf numFmtId="0" fontId="0" fillId="0" borderId="13" xfId="0" applyBorder="1"/>
    <xf numFmtId="0" fontId="0" fillId="2" borderId="5" xfId="0" applyFill="1" applyBorder="1"/>
    <xf numFmtId="0" fontId="9" fillId="2" borderId="11" xfId="0" applyFont="1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9" fillId="2" borderId="11" xfId="0" applyFont="1" applyFill="1" applyBorder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0" fillId="8" borderId="8" xfId="0" applyFill="1" applyBorder="1" applyAlignment="1">
      <alignment horizontal="left" vertical="top" wrapText="1"/>
    </xf>
    <xf numFmtId="0" fontId="0" fillId="8" borderId="7" xfId="0" applyFill="1" applyBorder="1" applyAlignment="1">
      <alignment horizontal="left" vertical="top" wrapText="1"/>
    </xf>
    <xf numFmtId="0" fontId="0" fillId="8" borderId="9" xfId="0" applyFill="1" applyBorder="1" applyAlignment="1">
      <alignment horizontal="left" vertical="top" wrapText="1"/>
    </xf>
    <xf numFmtId="0" fontId="0" fillId="8" borderId="3" xfId="0" applyFill="1" applyBorder="1" applyAlignment="1">
      <alignment horizontal="left" vertical="top" wrapText="1"/>
    </xf>
    <xf numFmtId="0" fontId="0" fillId="8" borderId="0" xfId="0" applyFill="1" applyAlignment="1">
      <alignment horizontal="left" vertical="top" wrapText="1"/>
    </xf>
    <xf numFmtId="0" fontId="0" fillId="8" borderId="5" xfId="0" applyFill="1" applyBorder="1" applyAlignment="1">
      <alignment horizontal="left" vertical="top" wrapText="1"/>
    </xf>
    <xf numFmtId="0" fontId="0" fillId="8" borderId="2" xfId="0" applyFill="1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/>
    </xf>
    <xf numFmtId="0" fontId="0" fillId="8" borderId="6" xfId="0" applyFill="1" applyBorder="1" applyAlignment="1">
      <alignment horizontal="left" vertical="top" wrapText="1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9" fillId="2" borderId="8" xfId="0" applyFont="1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9" fillId="4" borderId="11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9" fillId="4" borderId="8" xfId="0" applyFont="1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2" fillId="0" borderId="3" xfId="0" applyFont="1" applyBorder="1" applyAlignment="1">
      <alignment horizontal="center" wrapText="1"/>
    </xf>
    <xf numFmtId="0" fontId="9" fillId="4" borderId="3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5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5" borderId="9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2" borderId="3" xfId="0" applyFill="1" applyBorder="1"/>
    <xf numFmtId="0" fontId="0" fillId="2" borderId="0" xfId="0" applyFill="1"/>
    <xf numFmtId="0" fontId="2" fillId="0" borderId="1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9" fillId="4" borderId="3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17" fillId="0" borderId="8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0" fillId="6" borderId="8" xfId="0" applyFill="1" applyBorder="1"/>
    <xf numFmtId="0" fontId="0" fillId="6" borderId="9" xfId="0" applyFill="1" applyBorder="1"/>
    <xf numFmtId="0" fontId="0" fillId="6" borderId="2" xfId="0" applyFill="1" applyBorder="1"/>
    <xf numFmtId="0" fontId="0" fillId="6" borderId="6" xfId="0" applyFill="1" applyBorder="1"/>
    <xf numFmtId="0" fontId="2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0" fillId="6" borderId="15" xfId="0" applyFill="1" applyBorder="1" applyAlignment="1">
      <alignment horizontal="left" vertical="top" wrapText="1"/>
    </xf>
    <xf numFmtId="0" fontId="0" fillId="6" borderId="13" xfId="0" applyFill="1" applyBorder="1" applyAlignment="1">
      <alignment horizontal="left" vertical="top" wrapText="1"/>
    </xf>
    <xf numFmtId="0" fontId="0" fillId="6" borderId="11" xfId="0" applyFill="1" applyBorder="1"/>
    <xf numFmtId="0" fontId="0" fillId="6" borderId="12" xfId="0" applyFill="1" applyBorder="1"/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4" borderId="7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2" fillId="4" borderId="8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18" fillId="4" borderId="9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0" fillId="6" borderId="13" xfId="0" applyFill="1" applyBorder="1"/>
    <xf numFmtId="0" fontId="2" fillId="4" borderId="8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1" fillId="0" borderId="8" xfId="0" applyFont="1" applyBorder="1" applyAlignment="1">
      <alignment horizontal="left" vertical="top" wrapText="1"/>
    </xf>
    <xf numFmtId="0" fontId="0" fillId="6" borderId="3" xfId="0" applyFill="1" applyBorder="1"/>
    <xf numFmtId="0" fontId="0" fillId="6" borderId="0" xfId="0" applyFill="1"/>
    <xf numFmtId="0" fontId="0" fillId="6" borderId="5" xfId="0" applyFill="1" applyBorder="1"/>
    <xf numFmtId="0" fontId="2" fillId="9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0" fillId="6" borderId="10" xfId="0" applyFill="1" applyBorder="1"/>
    <xf numFmtId="0" fontId="0" fillId="6" borderId="7" xfId="0" applyFill="1" applyBorder="1"/>
    <xf numFmtId="1" fontId="0" fillId="0" borderId="11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20" fillId="5" borderId="8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20" fillId="5" borderId="9" xfId="0" applyFont="1" applyFill="1" applyBorder="1" applyAlignment="1">
      <alignment horizontal="left" vertical="center" wrapText="1"/>
    </xf>
    <xf numFmtId="0" fontId="20" fillId="5" borderId="3" xfId="0" applyFont="1" applyFill="1" applyBorder="1" applyAlignment="1">
      <alignment horizontal="left" vertical="center" wrapText="1"/>
    </xf>
    <xf numFmtId="0" fontId="20" fillId="5" borderId="0" xfId="0" applyFont="1" applyFill="1" applyAlignment="1">
      <alignment horizontal="left" vertical="center" wrapText="1"/>
    </xf>
    <xf numFmtId="0" fontId="20" fillId="5" borderId="5" xfId="0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20" fillId="5" borderId="6" xfId="0" applyFont="1" applyFill="1" applyBorder="1" applyAlignment="1">
      <alignment horizontal="left" vertical="center" wrapText="1"/>
    </xf>
    <xf numFmtId="2" fontId="0" fillId="0" borderId="1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2" xfId="0" applyFill="1" applyBorder="1"/>
    <xf numFmtId="0" fontId="0" fillId="4" borderId="6" xfId="0" applyFill="1" applyBorder="1"/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0" fillId="6" borderId="15" xfId="0" applyFill="1" applyBorder="1"/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6" borderId="1" xfId="0" applyFill="1" applyBorder="1"/>
  </cellXfs>
  <cellStyles count="1">
    <cellStyle name="Normal" xfId="0" builtinId="0"/>
  </cellStyles>
  <dxfs count="446">
    <dxf>
      <fill>
        <patternFill>
          <bgColor theme="0" tint="-4.9989318521683403E-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top/>
      </border>
    </dxf>
    <dxf>
      <font>
        <color theme="0" tint="-0.14996795556505021"/>
      </font>
      <fill>
        <patternFill>
          <bgColor theme="0" tint="-0.14996795556505021"/>
        </patternFill>
      </fill>
      <border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bottom/>
        <vertical/>
        <horizontal/>
      </border>
    </dxf>
    <dxf>
      <font>
        <color theme="0"/>
      </font>
      <fill>
        <patternFill>
          <bgColor theme="0" tint="-0.14996795556505021"/>
        </patternFill>
      </fill>
    </dxf>
    <dxf>
      <font>
        <strike val="0"/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</dxf>
    <dxf>
      <font>
        <color theme="0"/>
      </font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 tint="-0.14996795556505021"/>
      </font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border>
        <top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right/>
        <top/>
      </border>
    </dxf>
    <dxf>
      <font>
        <color theme="0" tint="-0.14996795556505021"/>
      </font>
      <fill>
        <patternFill>
          <bgColor theme="0" tint="-0.14996795556505021"/>
        </patternFill>
      </fill>
      <border>
        <right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right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right/>
        <bottom/>
        <vertical/>
        <horizontal/>
      </border>
    </dxf>
    <dxf>
      <font>
        <color theme="0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 tint="-4.9989318521683403E-2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0" tint="-0.14996795556505021"/>
        </patternFill>
      </fill>
    </dxf>
    <dxf>
      <border>
        <bottom style="thin">
          <color auto="1"/>
        </bottom>
        <vertical/>
        <horizontal/>
      </border>
    </dxf>
    <dxf>
      <font>
        <color theme="0"/>
      </font>
      <fill>
        <patternFill>
          <bgColor theme="0" tint="-0.1499679555650502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0" tint="-0.14996795556505021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theme="0" tint="-0.14996795556505021"/>
        </patternFill>
      </fill>
    </dxf>
    <dxf>
      <font>
        <color theme="0" tint="-0.14996795556505021"/>
      </font>
      <border>
        <left/>
        <right/>
        <bottom style="thin">
          <color auto="1"/>
        </bottom>
        <vertical/>
        <horizontal/>
      </border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bottom/>
      </border>
    </dxf>
    <dxf>
      <font>
        <color theme="0"/>
      </font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bottom/>
      </border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00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/>
        </patternFill>
      </fill>
    </dxf>
    <dxf>
      <font>
        <color theme="0"/>
      </font>
      <fill>
        <patternFill>
          <bgColor theme="0" tint="-0.1499679555650502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0"/>
        </patternFill>
      </fill>
    </dxf>
    <dxf>
      <border>
        <top/>
        <vertical/>
        <horizontal/>
      </border>
    </dxf>
    <dxf>
      <border>
        <top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vertical/>
        <horizontal/>
      </border>
    </dxf>
    <dxf>
      <fill>
        <patternFill>
          <bgColor theme="0" tint="-0.14996795556505021"/>
        </patternFill>
      </fill>
      <border>
        <left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font>
        <color auto="1"/>
      </font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right/>
        <top/>
        <bottom/>
        <vertical/>
        <horizontal/>
      </border>
    </dxf>
    <dxf>
      <fill>
        <patternFill>
          <bgColor rgb="FFFFC000"/>
        </patternFill>
      </fill>
    </dxf>
    <dxf>
      <font>
        <color theme="0"/>
      </font>
      <fill>
        <patternFill>
          <bgColor theme="0" tint="-0.1499679555650502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right/>
        <bottom/>
      </border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 tint="-0.14996795556505021"/>
        </patternFill>
      </fill>
    </dxf>
    <dxf>
      <font>
        <color theme="0" tint="-0.14996795556505021"/>
      </font>
      <border>
        <left/>
        <right/>
        <bottom/>
        <vertical/>
        <horizontal/>
      </border>
    </dxf>
    <dxf>
      <font>
        <color theme="0" tint="-0.14996795556505021"/>
      </font>
    </dxf>
    <dxf>
      <font>
        <color theme="0"/>
      </font>
      <fill>
        <patternFill>
          <bgColor rgb="FF00B050"/>
        </patternFill>
      </fill>
    </dxf>
    <dxf>
      <font>
        <color theme="0" tint="-0.14996795556505021"/>
      </font>
      <border>
        <right/>
        <bottom/>
        <vertical/>
        <horizontal/>
      </border>
    </dxf>
    <dxf>
      <font>
        <color theme="0" tint="-0.14996795556505021"/>
      </font>
      <border>
        <left/>
        <right/>
        <bottom/>
        <vertical/>
        <horizontal/>
      </border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right/>
        <top/>
        <bottom/>
        <vertical/>
        <horizontal/>
      </border>
    </dxf>
    <dxf>
      <font>
        <color theme="0"/>
      </font>
      <fill>
        <patternFill>
          <bgColor theme="0" tint="-0.14996795556505021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border>
        <left/>
        <right/>
        <vertical/>
        <horizontal/>
      </border>
    </dxf>
    <dxf>
      <border>
        <left/>
        <right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right/>
        <bottom/>
        <vertical/>
        <horizontal/>
      </border>
    </dxf>
    <dxf>
      <font>
        <color theme="0"/>
      </font>
      <fill>
        <patternFill>
          <bgColor rgb="FF00B050"/>
        </patternFill>
      </fill>
    </dxf>
    <dxf>
      <font>
        <color theme="0" tint="-0.14996795556505021"/>
      </font>
      <border>
        <right/>
        <bottom/>
      </border>
    </dxf>
    <dxf>
      <font>
        <color theme="0" tint="-0.14996795556505021"/>
      </font>
      <fill>
        <patternFill>
          <bgColor theme="0" tint="-0.14996795556505021"/>
        </patternFill>
      </fill>
      <border>
        <right/>
        <top/>
        <bottom/>
      </border>
    </dxf>
    <dxf>
      <font>
        <color theme="0"/>
      </font>
      <fill>
        <patternFill>
          <bgColor theme="0" tint="-0.1499679555650502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  <border>
        <right/>
        <top/>
        <bottom/>
        <vertical/>
        <horizontal/>
      </border>
    </dxf>
    <dxf>
      <fill>
        <patternFill>
          <bgColor theme="0" tint="-0.14996795556505021"/>
        </patternFill>
      </fill>
      <border>
        <right/>
        <bottom/>
        <vertical/>
        <horizontal/>
      </border>
    </dxf>
    <dxf>
      <fill>
        <patternFill>
          <bgColor theme="0" tint="-0.14996795556505021"/>
        </patternFill>
      </fill>
      <border>
        <left/>
        <right/>
        <vertical/>
        <horizontal/>
      </border>
    </dxf>
    <dxf>
      <fill>
        <patternFill>
          <bgColor theme="0" tint="-0.14996795556505021"/>
        </patternFill>
      </fill>
      <border>
        <right/>
        <top/>
        <bottom/>
        <vertical/>
        <horizontal/>
      </border>
    </dxf>
    <dxf>
      <border>
        <left/>
        <right/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/>
        <right/>
        <vertical/>
        <horizontal/>
      </border>
    </dxf>
    <dxf>
      <font>
        <color auto="1"/>
      </font>
      <fill>
        <patternFill patternType="none">
          <bgColor auto="1"/>
        </patternFill>
      </fill>
      <border>
        <right style="thin">
          <color auto="1"/>
        </right>
      </border>
    </dxf>
    <dxf>
      <fill>
        <patternFill>
          <bgColor theme="0" tint="-0.14996795556505021"/>
        </patternFill>
      </fill>
      <border>
        <right/>
        <top style="thin">
          <color auto="1"/>
        </top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border>
        <left/>
        <right/>
        <top/>
        <bottom/>
        <vertical/>
        <horizontal/>
      </border>
    </dxf>
    <dxf>
      <border>
        <top/>
        <bottom/>
        <vertical/>
        <horizontal/>
      </border>
    </dxf>
    <dxf>
      <fill>
        <patternFill>
          <bgColor rgb="FFFFC000"/>
        </patternFill>
      </fill>
      <border>
        <bottom style="thin">
          <color auto="1"/>
        </bottom>
        <vertical/>
        <horizontal/>
      </border>
    </dxf>
    <dxf>
      <font>
        <color theme="0" tint="-0.14996795556505021"/>
      </font>
      <border>
        <right/>
        <bottom/>
        <vertical/>
        <horizontal/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 tint="-0.1499679555650502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 tint="-0.14996795556505021"/>
      </font>
      <border>
        <right/>
        <vertical/>
        <horizontal/>
      </border>
    </dxf>
    <dxf>
      <font>
        <color theme="0" tint="-0.14996795556505021"/>
      </font>
      <border>
        <left/>
        <right/>
      </border>
    </dxf>
    <dxf>
      <font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right/>
        <bottom/>
        <vertical/>
        <horizontal/>
      </border>
    </dxf>
    <dxf>
      <border>
        <right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right/>
        <top/>
        <bottom/>
        <vertical/>
        <horizontal/>
      </border>
    </dxf>
    <dxf>
      <fill>
        <patternFill>
          <bgColor theme="0" tint="-0.14996795556505021"/>
        </patternFill>
      </fill>
      <border>
        <left/>
        <right/>
        <vertical/>
        <horizontal/>
      </border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border>
        <left/>
        <vertical/>
        <horizontal/>
      </border>
    </dxf>
    <dxf>
      <font>
        <color auto="1"/>
      </font>
      <fill>
        <patternFill>
          <bgColor theme="0"/>
        </patternFill>
      </fill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font>
        <color auto="1"/>
      </font>
      <fill>
        <patternFill>
          <bgColor theme="0"/>
        </patternFill>
      </fill>
    </dxf>
    <dxf>
      <font>
        <color theme="0" tint="-0.14996795556505021"/>
      </font>
      <border>
        <right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right/>
        <top/>
        <bottom/>
        <vertical/>
        <horizontal/>
      </border>
    </dxf>
    <dxf>
      <font>
        <color auto="1"/>
      </font>
      <fill>
        <patternFill>
          <bgColor theme="8" tint="0.79998168889431442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  <fill>
        <patternFill>
          <bgColor theme="0" tint="-0.14996795556505021"/>
        </patternFill>
      </fill>
      <border>
        <right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right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right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bottom/>
      </border>
    </dxf>
    <dxf>
      <font>
        <color theme="0" tint="-0.14996795556505021"/>
      </font>
      <fill>
        <patternFill>
          <bgColor theme="0" tint="-0.14996795556505021"/>
        </patternFill>
      </fill>
      <border>
        <right/>
        <top/>
        <bottom/>
        <vertical/>
        <horizontal/>
      </border>
    </dxf>
    <dxf>
      <fill>
        <patternFill>
          <bgColor theme="8" tint="0.79998168889431442"/>
        </patternFill>
      </fill>
    </dxf>
    <dxf>
      <font>
        <color theme="0" tint="-0.14996795556505021"/>
      </font>
      <border>
        <right/>
      </border>
    </dxf>
    <dxf>
      <font>
        <color theme="0" tint="-0.14996795556505021"/>
      </font>
      <border>
        <right/>
      </border>
    </dxf>
    <dxf>
      <font>
        <color theme="0" tint="-0.14996795556505021"/>
      </font>
      <border>
        <right/>
      </border>
    </dxf>
    <dxf>
      <font>
        <color theme="0" tint="-0.14996795556505021"/>
      </font>
      <border>
        <right/>
      </border>
    </dxf>
    <dxf>
      <fill>
        <patternFill>
          <bgColor theme="8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right/>
        <top/>
        <bottom/>
      </border>
    </dxf>
    <dxf>
      <font>
        <color theme="0" tint="-0.14996795556505021"/>
      </font>
      <fill>
        <patternFill>
          <bgColor theme="0" tint="-0.14996795556505021"/>
        </patternFill>
      </fill>
      <border>
        <right/>
        <bottom/>
      </border>
    </dxf>
    <dxf>
      <font>
        <color theme="0" tint="-0.14996795556505021"/>
      </font>
      <fill>
        <patternFill>
          <bgColor theme="0" tint="-0.14996795556505021"/>
        </patternFill>
      </fill>
      <border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right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right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right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right/>
      </border>
    </dxf>
    <dxf>
      <font>
        <color theme="0" tint="-0.14996795556505021"/>
      </font>
      <fill>
        <patternFill>
          <bgColor theme="0" tint="-0.14996795556505021"/>
        </patternFill>
      </fill>
      <border>
        <right/>
        <top/>
        <bottom/>
      </border>
    </dxf>
    <dxf>
      <font>
        <color auto="1"/>
      </font>
      <fill>
        <patternFill>
          <bgColor theme="8" tint="0.59996337778862885"/>
        </patternFill>
      </fill>
      <border>
        <right style="thin">
          <color auto="1"/>
        </right>
      </border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right/>
        <top/>
        <bottom/>
      </border>
    </dxf>
    <dxf>
      <font>
        <color theme="0" tint="-0.14996795556505021"/>
      </font>
      <fill>
        <patternFill>
          <bgColor theme="0" tint="-0.14996795556505021"/>
        </patternFill>
      </fill>
      <border>
        <right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bottom/>
      </border>
    </dxf>
    <dxf>
      <font>
        <color theme="0" tint="-0.14996795556505021"/>
      </font>
      <fill>
        <patternFill>
          <bgColor theme="0" tint="-0.14996795556505021"/>
        </patternFill>
      </fill>
      <border>
        <right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right/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right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right/>
        <bottom/>
      </border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bottom/>
      </border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 tint="-0.1499679555650502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l/Desktop/Fletcher%202020_v1.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or Face Velocity"/>
      <sheetName val="Captor Distance"/>
      <sheetName val="DataTable"/>
    </sheetNames>
    <sheetDataSet>
      <sheetData sheetId="0"/>
      <sheetData sheetId="1"/>
      <sheetData sheetId="2">
        <row r="1">
          <cell r="A1" t="str">
            <v>ID</v>
          </cell>
          <cell r="B1" t="str">
            <v>Contaminant release</v>
          </cell>
          <cell r="C1" t="str">
            <v>Process Example</v>
          </cell>
          <cell r="D1" t="str">
            <v>Capture Velocity</v>
          </cell>
          <cell r="E1"/>
          <cell r="G1" t="str">
            <v>ID</v>
          </cell>
          <cell r="H1" t="str">
            <v>Captor Hood Shape</v>
          </cell>
          <cell r="I1" t="str">
            <v>Captor Hood Area</v>
          </cell>
        </row>
        <row r="2">
          <cell r="A2">
            <v>1</v>
          </cell>
          <cell r="B2" t="str">
            <v>Into still air with little or no energy</v>
          </cell>
          <cell r="C2" t="str">
            <v>Evaporation, mist from electroplating tanks</v>
          </cell>
          <cell r="D2">
            <v>0.25</v>
          </cell>
          <cell r="E2">
            <v>0.5</v>
          </cell>
          <cell r="G2">
            <v>1</v>
          </cell>
          <cell r="H2" t="str">
            <v>Circle</v>
          </cell>
          <cell r="I2">
            <v>8.0424771931898717E-2</v>
          </cell>
        </row>
        <row r="3">
          <cell r="A3">
            <v>2</v>
          </cell>
          <cell r="B3" t="str">
            <v>Into fairly still air with low energy</v>
          </cell>
          <cell r="C3" t="str">
            <v>Welding, soldering, liquid transfer</v>
          </cell>
          <cell r="D3">
            <v>0.5</v>
          </cell>
          <cell r="E3">
            <v>1</v>
          </cell>
          <cell r="G3">
            <v>2</v>
          </cell>
          <cell r="H3" t="str">
            <v>Oval</v>
          </cell>
          <cell r="I3">
            <v>5.0265482457436698E-3</v>
          </cell>
        </row>
        <row r="4">
          <cell r="A4">
            <v>3</v>
          </cell>
          <cell r="B4" t="str">
            <v>Into moving air with moderate energy</v>
          </cell>
          <cell r="C4" t="str">
            <v>Crushing, spraying</v>
          </cell>
          <cell r="D4">
            <v>1</v>
          </cell>
          <cell r="E4">
            <v>2.5</v>
          </cell>
          <cell r="G4">
            <v>3</v>
          </cell>
          <cell r="H4" t="str">
            <v>Square</v>
          </cell>
          <cell r="I4">
            <v>0.1024</v>
          </cell>
        </row>
        <row r="5">
          <cell r="A5">
            <v>4</v>
          </cell>
          <cell r="B5" t="str">
            <v>Into turbulent air with high energy</v>
          </cell>
          <cell r="C5" t="str">
            <v>Cutting, abrasive blasting, grinding</v>
          </cell>
          <cell r="D5">
            <v>2.5</v>
          </cell>
          <cell r="E5">
            <v>10</v>
          </cell>
          <cell r="G5">
            <v>4</v>
          </cell>
          <cell r="H5" t="str">
            <v>Rectangle</v>
          </cell>
          <cell r="I5">
            <v>6.4000000000000003E-3</v>
          </cell>
          <cell r="L5">
            <v>63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91659-DF3C-4ABB-A424-28935CAF3116}">
  <dimension ref="A1:I50"/>
  <sheetViews>
    <sheetView view="pageLayout" zoomScaleNormal="100" workbookViewId="0">
      <selection sqref="A1:I50"/>
    </sheetView>
  </sheetViews>
  <sheetFormatPr defaultRowHeight="14.5" x14ac:dyDescent="0.35"/>
  <sheetData>
    <row r="1" spans="1:9" x14ac:dyDescent="0.35">
      <c r="A1" s="66" t="s">
        <v>262</v>
      </c>
      <c r="B1" s="66"/>
      <c r="C1" s="66"/>
      <c r="D1" s="66"/>
      <c r="E1" s="66"/>
      <c r="F1" s="66"/>
      <c r="G1" s="66"/>
      <c r="H1" s="66"/>
      <c r="I1" s="66"/>
    </row>
    <row r="2" spans="1:9" x14ac:dyDescent="0.35">
      <c r="A2" s="66"/>
      <c r="B2" s="66"/>
      <c r="C2" s="66"/>
      <c r="D2" s="66"/>
      <c r="E2" s="66"/>
      <c r="F2" s="66"/>
      <c r="G2" s="66"/>
      <c r="H2" s="66"/>
      <c r="I2" s="66"/>
    </row>
    <row r="3" spans="1:9" x14ac:dyDescent="0.35">
      <c r="A3" s="66"/>
      <c r="B3" s="66"/>
      <c r="C3" s="66"/>
      <c r="D3" s="66"/>
      <c r="E3" s="66"/>
      <c r="F3" s="66"/>
      <c r="G3" s="66"/>
      <c r="H3" s="66"/>
      <c r="I3" s="66"/>
    </row>
    <row r="4" spans="1:9" x14ac:dyDescent="0.35">
      <c r="A4" s="66"/>
      <c r="B4" s="66"/>
      <c r="C4" s="66"/>
      <c r="D4" s="66"/>
      <c r="E4" s="66"/>
      <c r="F4" s="66"/>
      <c r="G4" s="66"/>
      <c r="H4" s="66"/>
      <c r="I4" s="66"/>
    </row>
    <row r="5" spans="1:9" x14ac:dyDescent="0.35">
      <c r="A5" s="66"/>
      <c r="B5" s="66"/>
      <c r="C5" s="66"/>
      <c r="D5" s="66"/>
      <c r="E5" s="66"/>
      <c r="F5" s="66"/>
      <c r="G5" s="66"/>
      <c r="H5" s="66"/>
      <c r="I5" s="66"/>
    </row>
    <row r="6" spans="1:9" x14ac:dyDescent="0.35">
      <c r="A6" s="66"/>
      <c r="B6" s="66"/>
      <c r="C6" s="66"/>
      <c r="D6" s="66"/>
      <c r="E6" s="66"/>
      <c r="F6" s="66"/>
      <c r="G6" s="66"/>
      <c r="H6" s="66"/>
      <c r="I6" s="66"/>
    </row>
    <row r="7" spans="1:9" x14ac:dyDescent="0.35">
      <c r="A7" s="66"/>
      <c r="B7" s="66"/>
      <c r="C7" s="66"/>
      <c r="D7" s="66"/>
      <c r="E7" s="66"/>
      <c r="F7" s="66"/>
      <c r="G7" s="66"/>
      <c r="H7" s="66"/>
      <c r="I7" s="66"/>
    </row>
    <row r="8" spans="1:9" x14ac:dyDescent="0.35">
      <c r="A8" s="66"/>
      <c r="B8" s="66"/>
      <c r="C8" s="66"/>
      <c r="D8" s="66"/>
      <c r="E8" s="66"/>
      <c r="F8" s="66"/>
      <c r="G8" s="66"/>
      <c r="H8" s="66"/>
      <c r="I8" s="66"/>
    </row>
    <row r="9" spans="1:9" x14ac:dyDescent="0.35">
      <c r="A9" s="66"/>
      <c r="B9" s="66"/>
      <c r="C9" s="66"/>
      <c r="D9" s="66"/>
      <c r="E9" s="66"/>
      <c r="F9" s="66"/>
      <c r="G9" s="66"/>
      <c r="H9" s="66"/>
      <c r="I9" s="66"/>
    </row>
    <row r="10" spans="1:9" x14ac:dyDescent="0.35">
      <c r="A10" s="66"/>
      <c r="B10" s="66"/>
      <c r="C10" s="66"/>
      <c r="D10" s="66"/>
      <c r="E10" s="66"/>
      <c r="F10" s="66"/>
      <c r="G10" s="66"/>
      <c r="H10" s="66"/>
      <c r="I10" s="66"/>
    </row>
    <row r="11" spans="1:9" x14ac:dyDescent="0.35">
      <c r="A11" s="66"/>
      <c r="B11" s="66"/>
      <c r="C11" s="66"/>
      <c r="D11" s="66"/>
      <c r="E11" s="66"/>
      <c r="F11" s="66"/>
      <c r="G11" s="66"/>
      <c r="H11" s="66"/>
      <c r="I11" s="66"/>
    </row>
    <row r="12" spans="1:9" x14ac:dyDescent="0.35">
      <c r="A12" s="66"/>
      <c r="B12" s="66"/>
      <c r="C12" s="66"/>
      <c r="D12" s="66"/>
      <c r="E12" s="66"/>
      <c r="F12" s="66"/>
      <c r="G12" s="66"/>
      <c r="H12" s="66"/>
      <c r="I12" s="66"/>
    </row>
    <row r="13" spans="1:9" x14ac:dyDescent="0.35">
      <c r="A13" s="66"/>
      <c r="B13" s="66"/>
      <c r="C13" s="66"/>
      <c r="D13" s="66"/>
      <c r="E13" s="66"/>
      <c r="F13" s="66"/>
      <c r="G13" s="66"/>
      <c r="H13" s="66"/>
      <c r="I13" s="66"/>
    </row>
    <row r="14" spans="1:9" x14ac:dyDescent="0.35">
      <c r="A14" s="66"/>
      <c r="B14" s="66"/>
      <c r="C14" s="66"/>
      <c r="D14" s="66"/>
      <c r="E14" s="66"/>
      <c r="F14" s="66"/>
      <c r="G14" s="66"/>
      <c r="H14" s="66"/>
      <c r="I14" s="66"/>
    </row>
    <row r="15" spans="1:9" x14ac:dyDescent="0.35">
      <c r="A15" s="66"/>
      <c r="B15" s="66"/>
      <c r="C15" s="66"/>
      <c r="D15" s="66"/>
      <c r="E15" s="66"/>
      <c r="F15" s="66"/>
      <c r="G15" s="66"/>
      <c r="H15" s="66"/>
      <c r="I15" s="66"/>
    </row>
    <row r="16" spans="1:9" x14ac:dyDescent="0.35">
      <c r="A16" s="66"/>
      <c r="B16" s="66"/>
      <c r="C16" s="66"/>
      <c r="D16" s="66"/>
      <c r="E16" s="66"/>
      <c r="F16" s="66"/>
      <c r="G16" s="66"/>
      <c r="H16" s="66"/>
      <c r="I16" s="66"/>
    </row>
    <row r="17" spans="1:9" x14ac:dyDescent="0.35">
      <c r="A17" s="66"/>
      <c r="B17" s="66"/>
      <c r="C17" s="66"/>
      <c r="D17" s="66"/>
      <c r="E17" s="66"/>
      <c r="F17" s="66"/>
      <c r="G17" s="66"/>
      <c r="H17" s="66"/>
      <c r="I17" s="66"/>
    </row>
    <row r="18" spans="1:9" x14ac:dyDescent="0.35">
      <c r="A18" s="66"/>
      <c r="B18" s="66"/>
      <c r="C18" s="66"/>
      <c r="D18" s="66"/>
      <c r="E18" s="66"/>
      <c r="F18" s="66"/>
      <c r="G18" s="66"/>
      <c r="H18" s="66"/>
      <c r="I18" s="66"/>
    </row>
    <row r="19" spans="1:9" x14ac:dyDescent="0.35">
      <c r="A19" s="66"/>
      <c r="B19" s="66"/>
      <c r="C19" s="66"/>
      <c r="D19" s="66"/>
      <c r="E19" s="66"/>
      <c r="F19" s="66"/>
      <c r="G19" s="66"/>
      <c r="H19" s="66"/>
      <c r="I19" s="66"/>
    </row>
    <row r="20" spans="1:9" x14ac:dyDescent="0.35">
      <c r="A20" s="66"/>
      <c r="B20" s="66"/>
      <c r="C20" s="66"/>
      <c r="D20" s="66"/>
      <c r="E20" s="66"/>
      <c r="F20" s="66"/>
      <c r="G20" s="66"/>
      <c r="H20" s="66"/>
      <c r="I20" s="66"/>
    </row>
    <row r="21" spans="1:9" x14ac:dyDescent="0.35">
      <c r="A21" s="66"/>
      <c r="B21" s="66"/>
      <c r="C21" s="66"/>
      <c r="D21" s="66"/>
      <c r="E21" s="66"/>
      <c r="F21" s="66"/>
      <c r="G21" s="66"/>
      <c r="H21" s="66"/>
      <c r="I21" s="66"/>
    </row>
    <row r="22" spans="1:9" x14ac:dyDescent="0.35">
      <c r="A22" s="66"/>
      <c r="B22" s="66"/>
      <c r="C22" s="66"/>
      <c r="D22" s="66"/>
      <c r="E22" s="66"/>
      <c r="F22" s="66"/>
      <c r="G22" s="66"/>
      <c r="H22" s="66"/>
      <c r="I22" s="66"/>
    </row>
    <row r="23" spans="1:9" x14ac:dyDescent="0.35">
      <c r="A23" s="66"/>
      <c r="B23" s="66"/>
      <c r="C23" s="66"/>
      <c r="D23" s="66"/>
      <c r="E23" s="66"/>
      <c r="F23" s="66"/>
      <c r="G23" s="66"/>
      <c r="H23" s="66"/>
      <c r="I23" s="66"/>
    </row>
    <row r="24" spans="1:9" x14ac:dyDescent="0.35">
      <c r="A24" s="66"/>
      <c r="B24" s="66"/>
      <c r="C24" s="66"/>
      <c r="D24" s="66"/>
      <c r="E24" s="66"/>
      <c r="F24" s="66"/>
      <c r="G24" s="66"/>
      <c r="H24" s="66"/>
      <c r="I24" s="66"/>
    </row>
    <row r="25" spans="1:9" x14ac:dyDescent="0.35">
      <c r="A25" s="66"/>
      <c r="B25" s="66"/>
      <c r="C25" s="66"/>
      <c r="D25" s="66"/>
      <c r="E25" s="66"/>
      <c r="F25" s="66"/>
      <c r="G25" s="66"/>
      <c r="H25" s="66"/>
      <c r="I25" s="66"/>
    </row>
    <row r="26" spans="1:9" x14ac:dyDescent="0.35">
      <c r="A26" s="66"/>
      <c r="B26" s="66"/>
      <c r="C26" s="66"/>
      <c r="D26" s="66"/>
      <c r="E26" s="66"/>
      <c r="F26" s="66"/>
      <c r="G26" s="66"/>
      <c r="H26" s="66"/>
      <c r="I26" s="66"/>
    </row>
    <row r="27" spans="1:9" x14ac:dyDescent="0.35">
      <c r="A27" s="66"/>
      <c r="B27" s="66"/>
      <c r="C27" s="66"/>
      <c r="D27" s="66"/>
      <c r="E27" s="66"/>
      <c r="F27" s="66"/>
      <c r="G27" s="66"/>
      <c r="H27" s="66"/>
      <c r="I27" s="66"/>
    </row>
    <row r="28" spans="1:9" x14ac:dyDescent="0.35">
      <c r="A28" s="66"/>
      <c r="B28" s="66"/>
      <c r="C28" s="66"/>
      <c r="D28" s="66"/>
      <c r="E28" s="66"/>
      <c r="F28" s="66"/>
      <c r="G28" s="66"/>
      <c r="H28" s="66"/>
      <c r="I28" s="66"/>
    </row>
    <row r="29" spans="1:9" x14ac:dyDescent="0.35">
      <c r="A29" s="66"/>
      <c r="B29" s="66"/>
      <c r="C29" s="66"/>
      <c r="D29" s="66"/>
      <c r="E29" s="66"/>
      <c r="F29" s="66"/>
      <c r="G29" s="66"/>
      <c r="H29" s="66"/>
      <c r="I29" s="66"/>
    </row>
    <row r="30" spans="1:9" x14ac:dyDescent="0.35">
      <c r="A30" s="66"/>
      <c r="B30" s="66"/>
      <c r="C30" s="66"/>
      <c r="D30" s="66"/>
      <c r="E30" s="66"/>
      <c r="F30" s="66"/>
      <c r="G30" s="66"/>
      <c r="H30" s="66"/>
      <c r="I30" s="66"/>
    </row>
    <row r="31" spans="1:9" x14ac:dyDescent="0.35">
      <c r="A31" s="66"/>
      <c r="B31" s="66"/>
      <c r="C31" s="66"/>
      <c r="D31" s="66"/>
      <c r="E31" s="66"/>
      <c r="F31" s="66"/>
      <c r="G31" s="66"/>
      <c r="H31" s="66"/>
      <c r="I31" s="66"/>
    </row>
    <row r="32" spans="1:9" x14ac:dyDescent="0.35">
      <c r="A32" s="66"/>
      <c r="B32" s="66"/>
      <c r="C32" s="66"/>
      <c r="D32" s="66"/>
      <c r="E32" s="66"/>
      <c r="F32" s="66"/>
      <c r="G32" s="66"/>
      <c r="H32" s="66"/>
      <c r="I32" s="66"/>
    </row>
    <row r="33" spans="1:9" x14ac:dyDescent="0.35">
      <c r="A33" s="66"/>
      <c r="B33" s="66"/>
      <c r="C33" s="66"/>
      <c r="D33" s="66"/>
      <c r="E33" s="66"/>
      <c r="F33" s="66"/>
      <c r="G33" s="66"/>
      <c r="H33" s="66"/>
      <c r="I33" s="66"/>
    </row>
    <row r="34" spans="1:9" x14ac:dyDescent="0.35">
      <c r="A34" s="66"/>
      <c r="B34" s="66"/>
      <c r="C34" s="66"/>
      <c r="D34" s="66"/>
      <c r="E34" s="66"/>
      <c r="F34" s="66"/>
      <c r="G34" s="66"/>
      <c r="H34" s="66"/>
      <c r="I34" s="66"/>
    </row>
    <row r="35" spans="1:9" x14ac:dyDescent="0.35">
      <c r="A35" s="66"/>
      <c r="B35" s="66"/>
      <c r="C35" s="66"/>
      <c r="D35" s="66"/>
      <c r="E35" s="66"/>
      <c r="F35" s="66"/>
      <c r="G35" s="66"/>
      <c r="H35" s="66"/>
      <c r="I35" s="66"/>
    </row>
    <row r="36" spans="1:9" x14ac:dyDescent="0.35">
      <c r="A36" s="66"/>
      <c r="B36" s="66"/>
      <c r="C36" s="66"/>
      <c r="D36" s="66"/>
      <c r="E36" s="66"/>
      <c r="F36" s="66"/>
      <c r="G36" s="66"/>
      <c r="H36" s="66"/>
      <c r="I36" s="66"/>
    </row>
    <row r="37" spans="1:9" x14ac:dyDescent="0.35">
      <c r="A37" s="66"/>
      <c r="B37" s="66"/>
      <c r="C37" s="66"/>
      <c r="D37" s="66"/>
      <c r="E37" s="66"/>
      <c r="F37" s="66"/>
      <c r="G37" s="66"/>
      <c r="H37" s="66"/>
      <c r="I37" s="66"/>
    </row>
    <row r="38" spans="1:9" x14ac:dyDescent="0.35">
      <c r="A38" s="66"/>
      <c r="B38" s="66"/>
      <c r="C38" s="66"/>
      <c r="D38" s="66"/>
      <c r="E38" s="66"/>
      <c r="F38" s="66"/>
      <c r="G38" s="66"/>
      <c r="H38" s="66"/>
      <c r="I38" s="66"/>
    </row>
    <row r="39" spans="1:9" x14ac:dyDescent="0.35">
      <c r="A39" s="66"/>
      <c r="B39" s="66"/>
      <c r="C39" s="66"/>
      <c r="D39" s="66"/>
      <c r="E39" s="66"/>
      <c r="F39" s="66"/>
      <c r="G39" s="66"/>
      <c r="H39" s="66"/>
      <c r="I39" s="66"/>
    </row>
    <row r="40" spans="1:9" x14ac:dyDescent="0.35">
      <c r="A40" s="66"/>
      <c r="B40" s="66"/>
      <c r="C40" s="66"/>
      <c r="D40" s="66"/>
      <c r="E40" s="66"/>
      <c r="F40" s="66"/>
      <c r="G40" s="66"/>
      <c r="H40" s="66"/>
      <c r="I40" s="66"/>
    </row>
    <row r="41" spans="1:9" x14ac:dyDescent="0.35">
      <c r="A41" s="66"/>
      <c r="B41" s="66"/>
      <c r="C41" s="66"/>
      <c r="D41" s="66"/>
      <c r="E41" s="66"/>
      <c r="F41" s="66"/>
      <c r="G41" s="66"/>
      <c r="H41" s="66"/>
      <c r="I41" s="66"/>
    </row>
    <row r="42" spans="1:9" x14ac:dyDescent="0.35">
      <c r="A42" s="66"/>
      <c r="B42" s="66"/>
      <c r="C42" s="66"/>
      <c r="D42" s="66"/>
      <c r="E42" s="66"/>
      <c r="F42" s="66"/>
      <c r="G42" s="66"/>
      <c r="H42" s="66"/>
      <c r="I42" s="66"/>
    </row>
    <row r="43" spans="1:9" x14ac:dyDescent="0.35">
      <c r="A43" s="66"/>
      <c r="B43" s="66"/>
      <c r="C43" s="66"/>
      <c r="D43" s="66"/>
      <c r="E43" s="66"/>
      <c r="F43" s="66"/>
      <c r="G43" s="66"/>
      <c r="H43" s="66"/>
      <c r="I43" s="66"/>
    </row>
    <row r="44" spans="1:9" x14ac:dyDescent="0.35">
      <c r="A44" s="66"/>
      <c r="B44" s="66"/>
      <c r="C44" s="66"/>
      <c r="D44" s="66"/>
      <c r="E44" s="66"/>
      <c r="F44" s="66"/>
      <c r="G44" s="66"/>
      <c r="H44" s="66"/>
      <c r="I44" s="66"/>
    </row>
    <row r="45" spans="1:9" x14ac:dyDescent="0.35">
      <c r="A45" s="66"/>
      <c r="B45" s="66"/>
      <c r="C45" s="66"/>
      <c r="D45" s="66"/>
      <c r="E45" s="66"/>
      <c r="F45" s="66"/>
      <c r="G45" s="66"/>
      <c r="H45" s="66"/>
      <c r="I45" s="66"/>
    </row>
    <row r="46" spans="1:9" x14ac:dyDescent="0.35">
      <c r="A46" s="66"/>
      <c r="B46" s="66"/>
      <c r="C46" s="66"/>
      <c r="D46" s="66"/>
      <c r="E46" s="66"/>
      <c r="F46" s="66"/>
      <c r="G46" s="66"/>
      <c r="H46" s="66"/>
      <c r="I46" s="66"/>
    </row>
    <row r="47" spans="1:9" x14ac:dyDescent="0.35">
      <c r="A47" s="66"/>
      <c r="B47" s="66"/>
      <c r="C47" s="66"/>
      <c r="D47" s="66"/>
      <c r="E47" s="66"/>
      <c r="F47" s="66"/>
      <c r="G47" s="66"/>
      <c r="H47" s="66"/>
      <c r="I47" s="66"/>
    </row>
    <row r="48" spans="1:9" x14ac:dyDescent="0.35">
      <c r="A48" s="66"/>
      <c r="B48" s="66"/>
      <c r="C48" s="66"/>
      <c r="D48" s="66"/>
      <c r="E48" s="66"/>
      <c r="F48" s="66"/>
      <c r="G48" s="66"/>
      <c r="H48" s="66"/>
      <c r="I48" s="66"/>
    </row>
    <row r="49" spans="1:9" x14ac:dyDescent="0.35">
      <c r="A49" s="66"/>
      <c r="B49" s="66"/>
      <c r="C49" s="66"/>
      <c r="D49" s="66"/>
      <c r="E49" s="66"/>
      <c r="F49" s="66"/>
      <c r="G49" s="66"/>
      <c r="H49" s="66"/>
      <c r="I49" s="66"/>
    </row>
    <row r="50" spans="1:9" x14ac:dyDescent="0.35">
      <c r="A50" s="66"/>
      <c r="B50" s="66"/>
      <c r="C50" s="66"/>
      <c r="D50" s="66"/>
      <c r="E50" s="66"/>
      <c r="F50" s="66"/>
      <c r="G50" s="66"/>
      <c r="H50" s="66"/>
      <c r="I50" s="66"/>
    </row>
  </sheetData>
  <mergeCells count="1">
    <mergeCell ref="A1:I5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86257-8220-489D-913D-EA47D5436184}">
  <sheetPr codeName="Sheet8"/>
  <dimension ref="A1:J62"/>
  <sheetViews>
    <sheetView view="pageLayout" zoomScaleNormal="100" workbookViewId="0">
      <selection activeCell="F3" sqref="F3:J6"/>
    </sheetView>
  </sheetViews>
  <sheetFormatPr defaultColWidth="8.6328125" defaultRowHeight="14.5" x14ac:dyDescent="0.35"/>
  <sheetData>
    <row r="1" spans="1:10" x14ac:dyDescent="0.35">
      <c r="A1" s="103" t="s">
        <v>124</v>
      </c>
      <c r="B1" s="257"/>
      <c r="C1" s="257"/>
      <c r="D1" s="257"/>
      <c r="E1" s="257"/>
      <c r="F1" s="257"/>
      <c r="G1" s="257"/>
      <c r="H1" s="257"/>
      <c r="I1" s="257"/>
      <c r="J1" s="395"/>
    </row>
    <row r="2" spans="1:10" x14ac:dyDescent="0.35">
      <c r="A2" s="286"/>
      <c r="B2" s="287"/>
      <c r="C2" s="287"/>
      <c r="D2" s="287"/>
      <c r="E2" s="287"/>
      <c r="F2" s="287"/>
      <c r="G2" s="287"/>
      <c r="H2" s="287"/>
      <c r="I2" s="287"/>
      <c r="J2" s="288"/>
    </row>
    <row r="3" spans="1:10" x14ac:dyDescent="0.35">
      <c r="A3" s="349" t="s">
        <v>113</v>
      </c>
      <c r="B3" s="396"/>
      <c r="C3" s="396"/>
      <c r="D3" s="396"/>
      <c r="E3" s="397"/>
      <c r="F3" s="76"/>
      <c r="G3" s="77"/>
      <c r="H3" s="77"/>
      <c r="I3" s="77"/>
      <c r="J3" s="78"/>
    </row>
    <row r="4" spans="1:10" x14ac:dyDescent="0.35">
      <c r="A4" s="409"/>
      <c r="B4" s="410"/>
      <c r="C4" s="410"/>
      <c r="D4" s="410"/>
      <c r="E4" s="411"/>
      <c r="F4" s="67"/>
      <c r="G4" s="68"/>
      <c r="H4" s="68"/>
      <c r="I4" s="68"/>
      <c r="J4" s="69"/>
    </row>
    <row r="5" spans="1:10" x14ac:dyDescent="0.35">
      <c r="A5" s="409"/>
      <c r="B5" s="410"/>
      <c r="C5" s="410"/>
      <c r="D5" s="410"/>
      <c r="E5" s="411"/>
      <c r="F5" s="67"/>
      <c r="G5" s="68"/>
      <c r="H5" s="68"/>
      <c r="I5" s="68"/>
      <c r="J5" s="69"/>
    </row>
    <row r="6" spans="1:10" x14ac:dyDescent="0.35">
      <c r="A6" s="398"/>
      <c r="B6" s="399"/>
      <c r="C6" s="399"/>
      <c r="D6" s="399"/>
      <c r="E6" s="400"/>
      <c r="F6" s="140"/>
      <c r="G6" s="141"/>
      <c r="H6" s="141"/>
      <c r="I6" s="141"/>
      <c r="J6" s="156"/>
    </row>
    <row r="7" spans="1:10" x14ac:dyDescent="0.35">
      <c r="A7" s="342" t="s">
        <v>114</v>
      </c>
      <c r="B7" s="454"/>
      <c r="C7" s="454"/>
      <c r="D7" s="454"/>
      <c r="E7" s="455"/>
      <c r="F7" s="76"/>
      <c r="G7" s="77"/>
      <c r="H7" s="77"/>
      <c r="I7" s="77"/>
      <c r="J7" s="78"/>
    </row>
    <row r="8" spans="1:10" x14ac:dyDescent="0.35">
      <c r="A8" s="386"/>
      <c r="B8" s="387"/>
      <c r="C8" s="387"/>
      <c r="D8" s="387"/>
      <c r="E8" s="388"/>
      <c r="F8" s="67"/>
      <c r="G8" s="68"/>
      <c r="H8" s="68"/>
      <c r="I8" s="68"/>
      <c r="J8" s="69"/>
    </row>
    <row r="9" spans="1:10" x14ac:dyDescent="0.35">
      <c r="A9" s="456"/>
      <c r="B9" s="457"/>
      <c r="C9" s="457"/>
      <c r="D9" s="457"/>
      <c r="E9" s="458"/>
      <c r="F9" s="140"/>
      <c r="G9" s="141"/>
      <c r="H9" s="141"/>
      <c r="I9" s="141"/>
      <c r="J9" s="156"/>
    </row>
    <row r="10" spans="1:10" x14ac:dyDescent="0.35">
      <c r="A10" s="342" t="s">
        <v>123</v>
      </c>
      <c r="B10" s="459"/>
      <c r="C10" s="459"/>
      <c r="D10" s="459"/>
      <c r="E10" s="460"/>
      <c r="F10" s="76"/>
      <c r="G10" s="77"/>
      <c r="H10" s="77"/>
      <c r="I10" s="77"/>
      <c r="J10" s="78"/>
    </row>
    <row r="11" spans="1:10" x14ac:dyDescent="0.35">
      <c r="A11" s="461"/>
      <c r="B11" s="462"/>
      <c r="C11" s="462"/>
      <c r="D11" s="462"/>
      <c r="E11" s="463"/>
      <c r="F11" s="140"/>
      <c r="G11" s="141"/>
      <c r="H11" s="141"/>
      <c r="I11" s="141"/>
      <c r="J11" s="156"/>
    </row>
    <row r="12" spans="1:10" x14ac:dyDescent="0.35">
      <c r="A12" s="440" t="s">
        <v>122</v>
      </c>
      <c r="B12" s="450"/>
      <c r="C12" s="450"/>
      <c r="D12" s="450"/>
      <c r="E12" s="316"/>
      <c r="F12" s="76"/>
      <c r="G12" s="77"/>
      <c r="H12" s="77"/>
      <c r="I12" s="77"/>
      <c r="J12" s="78"/>
    </row>
    <row r="13" spans="1:10" x14ac:dyDescent="0.35">
      <c r="A13" s="451"/>
      <c r="B13" s="452"/>
      <c r="C13" s="452"/>
      <c r="D13" s="452"/>
      <c r="E13" s="453"/>
      <c r="F13" s="67"/>
      <c r="G13" s="68"/>
      <c r="H13" s="68"/>
      <c r="I13" s="68"/>
      <c r="J13" s="69"/>
    </row>
    <row r="14" spans="1:10" x14ac:dyDescent="0.35">
      <c r="A14" s="451"/>
      <c r="B14" s="452"/>
      <c r="C14" s="452"/>
      <c r="D14" s="452"/>
      <c r="E14" s="453"/>
      <c r="F14" s="67"/>
      <c r="G14" s="68"/>
      <c r="H14" s="68"/>
      <c r="I14" s="68"/>
      <c r="J14" s="69"/>
    </row>
    <row r="15" spans="1:10" x14ac:dyDescent="0.35">
      <c r="A15" s="451"/>
      <c r="B15" s="452"/>
      <c r="C15" s="452"/>
      <c r="D15" s="452"/>
      <c r="E15" s="453"/>
      <c r="F15" s="67"/>
      <c r="G15" s="68"/>
      <c r="H15" s="68"/>
      <c r="I15" s="68"/>
      <c r="J15" s="69"/>
    </row>
    <row r="16" spans="1:10" x14ac:dyDescent="0.35">
      <c r="A16" s="451"/>
      <c r="B16" s="452"/>
      <c r="C16" s="452"/>
      <c r="D16" s="452"/>
      <c r="E16" s="453"/>
      <c r="F16" s="67"/>
      <c r="G16" s="68"/>
      <c r="H16" s="68"/>
      <c r="I16" s="68"/>
      <c r="J16" s="69"/>
    </row>
    <row r="17" spans="1:10" x14ac:dyDescent="0.35">
      <c r="A17" s="451"/>
      <c r="B17" s="452"/>
      <c r="C17" s="452"/>
      <c r="D17" s="452"/>
      <c r="E17" s="453"/>
      <c r="F17" s="67"/>
      <c r="G17" s="68"/>
      <c r="H17" s="68"/>
      <c r="I17" s="68"/>
      <c r="J17" s="69"/>
    </row>
    <row r="18" spans="1:10" x14ac:dyDescent="0.35">
      <c r="A18" s="451"/>
      <c r="B18" s="452"/>
      <c r="C18" s="452"/>
      <c r="D18" s="452"/>
      <c r="E18" s="453"/>
      <c r="F18" s="67"/>
      <c r="G18" s="68"/>
      <c r="H18" s="68"/>
      <c r="I18" s="68"/>
      <c r="J18" s="69"/>
    </row>
    <row r="19" spans="1:10" x14ac:dyDescent="0.35">
      <c r="A19" s="451"/>
      <c r="B19" s="452"/>
      <c r="C19" s="452"/>
      <c r="D19" s="452"/>
      <c r="E19" s="453"/>
      <c r="F19" s="67"/>
      <c r="G19" s="68"/>
      <c r="H19" s="68"/>
      <c r="I19" s="68"/>
      <c r="J19" s="69"/>
    </row>
    <row r="20" spans="1:10" x14ac:dyDescent="0.35">
      <c r="A20" s="451"/>
      <c r="B20" s="452"/>
      <c r="C20" s="452"/>
      <c r="D20" s="452"/>
      <c r="E20" s="453"/>
      <c r="F20" s="67"/>
      <c r="G20" s="68"/>
      <c r="H20" s="68"/>
      <c r="I20" s="68"/>
      <c r="J20" s="69"/>
    </row>
    <row r="21" spans="1:10" x14ac:dyDescent="0.35">
      <c r="A21" s="313"/>
      <c r="B21" s="314"/>
      <c r="C21" s="314"/>
      <c r="D21" s="314"/>
      <c r="E21" s="315"/>
      <c r="F21" s="140"/>
      <c r="G21" s="141"/>
      <c r="H21" s="141"/>
      <c r="I21" s="141"/>
      <c r="J21" s="156"/>
    </row>
    <row r="22" spans="1:10" x14ac:dyDescent="0.35">
      <c r="A22" s="349" t="s">
        <v>115</v>
      </c>
      <c r="B22" s="396"/>
      <c r="C22" s="396"/>
      <c r="D22" s="396"/>
      <c r="E22" s="397"/>
      <c r="F22" s="401">
        <v>20</v>
      </c>
      <c r="G22" s="407" t="s">
        <v>116</v>
      </c>
      <c r="H22" s="296"/>
      <c r="I22" s="279"/>
      <c r="J22" s="297"/>
    </row>
    <row r="23" spans="1:10" x14ac:dyDescent="0.35">
      <c r="A23" s="398"/>
      <c r="B23" s="399"/>
      <c r="C23" s="399"/>
      <c r="D23" s="399"/>
      <c r="E23" s="400"/>
      <c r="F23" s="402"/>
      <c r="G23" s="408"/>
      <c r="H23" s="405"/>
      <c r="I23" s="406"/>
      <c r="J23" s="329"/>
    </row>
    <row r="24" spans="1:10" x14ac:dyDescent="0.35">
      <c r="A24" s="349" t="s">
        <v>117</v>
      </c>
      <c r="B24" s="396"/>
      <c r="C24" s="396"/>
      <c r="D24" s="396"/>
      <c r="E24" s="397"/>
      <c r="F24" s="401">
        <v>1013</v>
      </c>
      <c r="G24" s="403" t="s">
        <v>89</v>
      </c>
      <c r="H24" s="405"/>
      <c r="I24" s="406"/>
      <c r="J24" s="329"/>
    </row>
    <row r="25" spans="1:10" x14ac:dyDescent="0.35">
      <c r="A25" s="398"/>
      <c r="B25" s="399"/>
      <c r="C25" s="399"/>
      <c r="D25" s="399"/>
      <c r="E25" s="400"/>
      <c r="F25" s="402"/>
      <c r="G25" s="404"/>
      <c r="H25" s="271"/>
      <c r="I25" s="272"/>
      <c r="J25" s="273"/>
    </row>
    <row r="26" spans="1:10" x14ac:dyDescent="0.35">
      <c r="A26" s="4"/>
      <c r="B26" s="5"/>
      <c r="C26" s="5"/>
      <c r="D26" s="5"/>
      <c r="E26" s="5"/>
      <c r="F26" s="5"/>
      <c r="G26" s="5"/>
      <c r="H26" s="5"/>
      <c r="I26" s="5"/>
      <c r="J26" s="6"/>
    </row>
    <row r="27" spans="1:10" x14ac:dyDescent="0.35">
      <c r="A27" s="349" t="s">
        <v>251</v>
      </c>
      <c r="B27" s="396"/>
      <c r="C27" s="396"/>
      <c r="D27" s="396"/>
      <c r="E27" s="397"/>
      <c r="F27" s="412"/>
      <c r="G27" s="413"/>
      <c r="H27" s="413"/>
      <c r="I27" s="413"/>
      <c r="J27" s="414"/>
    </row>
    <row r="28" spans="1:10" x14ac:dyDescent="0.35">
      <c r="A28" s="409"/>
      <c r="B28" s="410"/>
      <c r="C28" s="410"/>
      <c r="D28" s="410"/>
      <c r="E28" s="411"/>
      <c r="F28" s="415"/>
      <c r="G28" s="416"/>
      <c r="H28" s="416"/>
      <c r="I28" s="416"/>
      <c r="J28" s="417"/>
    </row>
    <row r="29" spans="1:10" x14ac:dyDescent="0.35">
      <c r="A29" s="398"/>
      <c r="B29" s="399"/>
      <c r="C29" s="399"/>
      <c r="D29" s="399"/>
      <c r="E29" s="400"/>
      <c r="F29" s="418"/>
      <c r="G29" s="419"/>
      <c r="H29" s="419"/>
      <c r="I29" s="419"/>
      <c r="J29" s="420"/>
    </row>
    <row r="30" spans="1:10" x14ac:dyDescent="0.35">
      <c r="A30" s="421" t="s">
        <v>118</v>
      </c>
      <c r="B30" s="422"/>
      <c r="C30" s="422"/>
      <c r="D30" s="422"/>
      <c r="E30" s="423"/>
      <c r="F30" s="243"/>
      <c r="G30" s="245"/>
      <c r="H30" s="403" t="s">
        <v>119</v>
      </c>
      <c r="I30" s="427"/>
      <c r="J30" s="428"/>
    </row>
    <row r="31" spans="1:10" x14ac:dyDescent="0.35">
      <c r="A31" s="424"/>
      <c r="B31" s="425"/>
      <c r="C31" s="425"/>
      <c r="D31" s="425"/>
      <c r="E31" s="426"/>
      <c r="F31" s="246"/>
      <c r="G31" s="248"/>
      <c r="H31" s="404"/>
      <c r="I31" s="429"/>
      <c r="J31" s="430"/>
    </row>
    <row r="32" spans="1:10" x14ac:dyDescent="0.35">
      <c r="A32" s="239" t="s">
        <v>120</v>
      </c>
      <c r="B32" s="240"/>
      <c r="C32" s="240"/>
      <c r="D32" s="240"/>
      <c r="E32" s="249"/>
      <c r="F32" s="76"/>
      <c r="G32" s="77"/>
      <c r="H32" s="77"/>
      <c r="I32" s="77"/>
      <c r="J32" s="78"/>
    </row>
    <row r="33" spans="1:10" x14ac:dyDescent="0.35">
      <c r="A33" s="241"/>
      <c r="B33" s="242"/>
      <c r="C33" s="242"/>
      <c r="D33" s="242"/>
      <c r="E33" s="250"/>
      <c r="F33" s="140"/>
      <c r="G33" s="141"/>
      <c r="H33" s="141"/>
      <c r="I33" s="141"/>
      <c r="J33" s="156"/>
    </row>
    <row r="34" spans="1:10" x14ac:dyDescent="0.35">
      <c r="A34" s="349" t="s">
        <v>121</v>
      </c>
      <c r="B34" s="396"/>
      <c r="C34" s="396"/>
      <c r="D34" s="396"/>
      <c r="E34" s="397"/>
      <c r="F34" s="76"/>
      <c r="G34" s="77"/>
      <c r="H34" s="77"/>
      <c r="I34" s="77"/>
      <c r="J34" s="78"/>
    </row>
    <row r="35" spans="1:10" x14ac:dyDescent="0.35">
      <c r="A35" s="409"/>
      <c r="B35" s="410"/>
      <c r="C35" s="410"/>
      <c r="D35" s="410"/>
      <c r="E35" s="411"/>
      <c r="F35" s="67"/>
      <c r="G35" s="68"/>
      <c r="H35" s="68"/>
      <c r="I35" s="68"/>
      <c r="J35" s="69"/>
    </row>
    <row r="36" spans="1:10" x14ac:dyDescent="0.35">
      <c r="A36" s="398"/>
      <c r="B36" s="399"/>
      <c r="C36" s="399"/>
      <c r="D36" s="399"/>
      <c r="E36" s="400"/>
      <c r="F36" s="140"/>
      <c r="G36" s="141"/>
      <c r="H36" s="141"/>
      <c r="I36" s="141"/>
      <c r="J36" s="69"/>
    </row>
    <row r="37" spans="1:10" x14ac:dyDescent="0.35">
      <c r="A37" s="440" t="s">
        <v>250</v>
      </c>
      <c r="B37" s="441"/>
      <c r="C37" s="441"/>
      <c r="D37" s="441"/>
      <c r="E37" s="442"/>
      <c r="F37" s="208" t="s">
        <v>90</v>
      </c>
      <c r="G37" s="209"/>
      <c r="H37" s="209"/>
      <c r="I37" s="212"/>
      <c r="J37" s="446"/>
    </row>
    <row r="38" spans="1:10" x14ac:dyDescent="0.35">
      <c r="A38" s="443"/>
      <c r="B38" s="444"/>
      <c r="C38" s="444"/>
      <c r="D38" s="444"/>
      <c r="E38" s="445"/>
      <c r="F38" s="214"/>
      <c r="G38" s="215"/>
      <c r="H38" s="215"/>
      <c r="I38" s="216"/>
      <c r="J38" s="447"/>
    </row>
    <row r="39" spans="1:10" x14ac:dyDescent="0.35">
      <c r="A39" s="448"/>
      <c r="B39" s="449"/>
      <c r="C39" s="449"/>
      <c r="D39" s="449"/>
      <c r="E39" s="449"/>
      <c r="F39" s="449"/>
      <c r="G39" s="449"/>
      <c r="H39" s="449"/>
      <c r="I39" s="449"/>
      <c r="J39" s="430"/>
    </row>
    <row r="40" spans="1:10" x14ac:dyDescent="0.35">
      <c r="A40" s="431" t="s">
        <v>252</v>
      </c>
      <c r="B40" s="432"/>
      <c r="C40" s="432"/>
      <c r="D40" s="432"/>
      <c r="E40" s="433"/>
      <c r="F40" s="317"/>
      <c r="G40" s="318"/>
      <c r="H40" s="318"/>
      <c r="I40" s="318"/>
      <c r="J40" s="319"/>
    </row>
    <row r="41" spans="1:10" x14ac:dyDescent="0.35">
      <c r="A41" s="434"/>
      <c r="B41" s="435"/>
      <c r="C41" s="435"/>
      <c r="D41" s="435"/>
      <c r="E41" s="436"/>
      <c r="F41" s="320"/>
      <c r="G41" s="321"/>
      <c r="H41" s="321"/>
      <c r="I41" s="321"/>
      <c r="J41" s="322"/>
    </row>
    <row r="42" spans="1:10" x14ac:dyDescent="0.35">
      <c r="A42" s="434"/>
      <c r="B42" s="435"/>
      <c r="C42" s="435"/>
      <c r="D42" s="435"/>
      <c r="E42" s="436"/>
      <c r="F42" s="320"/>
      <c r="G42" s="321"/>
      <c r="H42" s="321"/>
      <c r="I42" s="321"/>
      <c r="J42" s="322"/>
    </row>
    <row r="43" spans="1:10" x14ac:dyDescent="0.35">
      <c r="A43" s="434"/>
      <c r="B43" s="435"/>
      <c r="C43" s="435"/>
      <c r="D43" s="435"/>
      <c r="E43" s="436"/>
      <c r="F43" s="320"/>
      <c r="G43" s="321"/>
      <c r="H43" s="321"/>
      <c r="I43" s="321"/>
      <c r="J43" s="322"/>
    </row>
    <row r="44" spans="1:10" x14ac:dyDescent="0.35">
      <c r="A44" s="434"/>
      <c r="B44" s="435"/>
      <c r="C44" s="435"/>
      <c r="D44" s="435"/>
      <c r="E44" s="436"/>
      <c r="F44" s="320"/>
      <c r="G44" s="321"/>
      <c r="H44" s="321"/>
      <c r="I44" s="321"/>
      <c r="J44" s="322"/>
    </row>
    <row r="45" spans="1:10" x14ac:dyDescent="0.35">
      <c r="A45" s="434"/>
      <c r="B45" s="435"/>
      <c r="C45" s="435"/>
      <c r="D45" s="435"/>
      <c r="E45" s="436"/>
      <c r="F45" s="320"/>
      <c r="G45" s="321"/>
      <c r="H45" s="321"/>
      <c r="I45" s="321"/>
      <c r="J45" s="322"/>
    </row>
    <row r="46" spans="1:10" x14ac:dyDescent="0.35">
      <c r="A46" s="434"/>
      <c r="B46" s="435"/>
      <c r="C46" s="435"/>
      <c r="D46" s="435"/>
      <c r="E46" s="436"/>
      <c r="F46" s="320"/>
      <c r="G46" s="321"/>
      <c r="H46" s="321"/>
      <c r="I46" s="321"/>
      <c r="J46" s="322"/>
    </row>
    <row r="47" spans="1:10" x14ac:dyDescent="0.35">
      <c r="A47" s="434"/>
      <c r="B47" s="435"/>
      <c r="C47" s="435"/>
      <c r="D47" s="435"/>
      <c r="E47" s="436"/>
      <c r="F47" s="320"/>
      <c r="G47" s="321"/>
      <c r="H47" s="321"/>
      <c r="I47" s="321"/>
      <c r="J47" s="322"/>
    </row>
    <row r="48" spans="1:10" x14ac:dyDescent="0.35">
      <c r="A48" s="434"/>
      <c r="B48" s="435"/>
      <c r="C48" s="435"/>
      <c r="D48" s="435"/>
      <c r="E48" s="436"/>
      <c r="F48" s="320"/>
      <c r="G48" s="321"/>
      <c r="H48" s="321"/>
      <c r="I48" s="321"/>
      <c r="J48" s="322"/>
    </row>
    <row r="49" spans="1:10" x14ac:dyDescent="0.35">
      <c r="A49" s="434"/>
      <c r="B49" s="435"/>
      <c r="C49" s="435"/>
      <c r="D49" s="435"/>
      <c r="E49" s="436"/>
      <c r="F49" s="320"/>
      <c r="G49" s="321"/>
      <c r="H49" s="321"/>
      <c r="I49" s="321"/>
      <c r="J49" s="322"/>
    </row>
    <row r="50" spans="1:10" x14ac:dyDescent="0.35">
      <c r="A50" s="437"/>
      <c r="B50" s="438"/>
      <c r="C50" s="438"/>
      <c r="D50" s="438"/>
      <c r="E50" s="439"/>
      <c r="F50" s="281"/>
      <c r="G50" s="282"/>
      <c r="H50" s="282"/>
      <c r="I50" s="282"/>
      <c r="J50" s="283"/>
    </row>
    <row r="51" spans="1:10" x14ac:dyDescent="0.35">
      <c r="A51" s="16"/>
      <c r="J51" s="18"/>
    </row>
    <row r="52" spans="1:10" x14ac:dyDescent="0.35">
      <c r="A52" s="17"/>
      <c r="B52" s="15"/>
      <c r="C52" s="15"/>
      <c r="D52" s="15"/>
      <c r="E52" s="15"/>
      <c r="F52" s="15"/>
      <c r="G52" s="15"/>
      <c r="H52" s="15"/>
      <c r="I52" s="15"/>
      <c r="J52" s="19"/>
    </row>
    <row r="53" spans="1:10" x14ac:dyDescent="0.35">
      <c r="A53" s="16"/>
      <c r="J53" s="18"/>
    </row>
    <row r="54" spans="1:10" x14ac:dyDescent="0.35">
      <c r="A54" s="16"/>
      <c r="J54" s="18"/>
    </row>
    <row r="55" spans="1:10" x14ac:dyDescent="0.35">
      <c r="A55" s="16"/>
      <c r="J55" s="18"/>
    </row>
    <row r="56" spans="1:10" x14ac:dyDescent="0.35">
      <c r="A56" s="16"/>
      <c r="J56" s="18"/>
    </row>
    <row r="57" spans="1:10" x14ac:dyDescent="0.35">
      <c r="A57" s="16"/>
      <c r="J57" s="18"/>
    </row>
    <row r="58" spans="1:10" x14ac:dyDescent="0.35">
      <c r="A58" s="16"/>
      <c r="J58" s="18"/>
    </row>
    <row r="59" spans="1:10" x14ac:dyDescent="0.35">
      <c r="A59" s="16"/>
      <c r="J59" s="18"/>
    </row>
    <row r="60" spans="1:10" x14ac:dyDescent="0.35">
      <c r="A60" s="16"/>
      <c r="J60" s="18"/>
    </row>
    <row r="61" spans="1:10" x14ac:dyDescent="0.35">
      <c r="A61" s="16"/>
      <c r="J61" s="18"/>
    </row>
    <row r="62" spans="1:10" x14ac:dyDescent="0.35">
      <c r="A62" s="17"/>
      <c r="B62" s="15"/>
      <c r="C62" s="15"/>
      <c r="D62" s="15"/>
      <c r="E62" s="15"/>
      <c r="F62" s="15"/>
      <c r="G62" s="15"/>
      <c r="H62" s="15"/>
      <c r="I62" s="15"/>
      <c r="J62" s="19"/>
    </row>
  </sheetData>
  <mergeCells count="33">
    <mergeCell ref="A12:E21"/>
    <mergeCell ref="F12:J21"/>
    <mergeCell ref="A1:J2"/>
    <mergeCell ref="A3:E6"/>
    <mergeCell ref="F3:J6"/>
    <mergeCell ref="A7:E9"/>
    <mergeCell ref="F7:J9"/>
    <mergeCell ref="A10:E11"/>
    <mergeCell ref="F10:J11"/>
    <mergeCell ref="A40:E50"/>
    <mergeCell ref="F40:J50"/>
    <mergeCell ref="A32:E33"/>
    <mergeCell ref="F32:J33"/>
    <mergeCell ref="A34:E36"/>
    <mergeCell ref="F34:J36"/>
    <mergeCell ref="A37:E38"/>
    <mergeCell ref="F37:I38"/>
    <mergeCell ref="J37:J38"/>
    <mergeCell ref="A39:J39"/>
    <mergeCell ref="A27:E29"/>
    <mergeCell ref="F27:J29"/>
    <mergeCell ref="A30:E31"/>
    <mergeCell ref="F30:G31"/>
    <mergeCell ref="H30:H31"/>
    <mergeCell ref="I30:J31"/>
    <mergeCell ref="A24:E25"/>
    <mergeCell ref="F24:F25"/>
    <mergeCell ref="G24:G25"/>
    <mergeCell ref="H24:J25"/>
    <mergeCell ref="A22:E23"/>
    <mergeCell ref="F22:F23"/>
    <mergeCell ref="G22:G23"/>
    <mergeCell ref="H22:J23"/>
  </mergeCells>
  <conditionalFormatting sqref="F37:I38">
    <cfRule type="containsText" dxfId="186" priority="1" operator="containsText" text="Not Known">
      <formula>NOT(ISERROR(SEARCH("Not Known",F37)))</formula>
    </cfRule>
    <cfRule type="containsText" dxfId="185" priority="2" operator="containsText" text="No">
      <formula>NOT(ISERROR(SEARCH("No",F37)))</formula>
    </cfRule>
    <cfRule type="containsText" dxfId="184" priority="3" operator="containsText" text="Yes">
      <formula>NOT(ISERROR(SEARCH("Yes",F37)))</formula>
    </cfRule>
    <cfRule type="containsText" dxfId="183" priority="4" operator="containsText" text="Select">
      <formula>NOT(ISERROR(SEARCH("Select",F37)))</formula>
    </cfRule>
  </conditionalFormatting>
  <dataValidations count="4">
    <dataValidation allowBlank="1" showInputMessage="1" showErrorMessage="1" promptTitle="Duct Inspection" prompt="Provide details of external condition, noting any damage, defects etc_x000a__x000a_Describe how internal examination undertaken (eg hatched/Borescope) and what seen._x000a__x000a_Are Test Points in appropriate positions?  Test Points capped/sealed?" sqref="F12:J21" xr:uid="{C647232D-5895-4EEC-98D1-3591E344B877}"/>
    <dataValidation allowBlank="1" showInputMessage="1" showErrorMessage="1" promptTitle="Discharge Arrangements" prompt="Describe layout, point of discharge and if filtered or unfiltered discharge" sqref="F27:J29" xr:uid="{2781A943-B860-4A31-96C0-CF1B523B5405}"/>
    <dataValidation allowBlank="1" showInputMessage="1" showErrorMessage="1" promptTitle="Duct Air Temp" prompt="Changes to Temp here will auto-correct for Temp - the duct velocities in the Duct Readings Sheet." sqref="G22:G23" xr:uid="{BC4BCE3D-F1D9-4DBA-9AF6-BDFA34EA336B}"/>
    <dataValidation allowBlank="1" showInputMessage="1" showErrorMessage="1" promptTitle="Ambient Barometric Pressure" prompt="Changes here will auto-correct Duct Velocty Readings in Duct Readings Sheet" sqref="G24:G25" xr:uid="{CA5416BF-2DE0-4242-B1BC-D4B86049194D}"/>
  </dataValidations>
  <pageMargins left="0.7" right="0.7" top="0.75" bottom="0.75" header="0.3" footer="0.3"/>
  <pageSetup paperSize="9" orientation="portrait" r:id="rId1"/>
  <headerFooter>
    <oddFooter>&amp;CPage 7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477537-1045-4321-A529-9E15CB271EC9}">
          <x14:formula1>
            <xm:f>Hidden!$B$10:$B$13</xm:f>
          </x14:formula1>
          <xm:sqref>F37:I38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1E99-9F18-4FF5-8A69-1450AEDD861B}">
  <sheetPr codeName="Sheet9"/>
  <dimension ref="A1:J50"/>
  <sheetViews>
    <sheetView view="pageLayout" zoomScaleNormal="100" workbookViewId="0">
      <selection activeCell="A8" sqref="A8"/>
    </sheetView>
  </sheetViews>
  <sheetFormatPr defaultColWidth="8.6328125" defaultRowHeight="14.5" x14ac:dyDescent="0.35"/>
  <sheetData>
    <row r="1" spans="1:10" x14ac:dyDescent="0.35">
      <c r="A1" s="470" t="s">
        <v>125</v>
      </c>
      <c r="B1" s="471"/>
      <c r="C1" s="471"/>
      <c r="D1" s="471"/>
      <c r="E1" s="471"/>
      <c r="F1" s="471"/>
      <c r="G1" s="471"/>
      <c r="H1" s="471"/>
      <c r="I1" s="471"/>
      <c r="J1" s="472"/>
    </row>
    <row r="2" spans="1:10" x14ac:dyDescent="0.35">
      <c r="A2" s="473"/>
      <c r="B2" s="474"/>
      <c r="C2" s="474"/>
      <c r="D2" s="474"/>
      <c r="E2" s="474"/>
      <c r="F2" s="474"/>
      <c r="G2" s="474"/>
      <c r="H2" s="474"/>
      <c r="I2" s="474"/>
      <c r="J2" s="475"/>
    </row>
    <row r="3" spans="1:10" x14ac:dyDescent="0.35">
      <c r="A3" s="4"/>
      <c r="B3" s="5"/>
      <c r="C3" s="5"/>
      <c r="D3" s="5"/>
      <c r="E3" s="5"/>
      <c r="F3" s="5"/>
      <c r="G3" s="5"/>
      <c r="H3" s="5"/>
      <c r="I3" s="5"/>
      <c r="J3" s="6"/>
    </row>
    <row r="4" spans="1:10" x14ac:dyDescent="0.35">
      <c r="A4" s="32" t="s">
        <v>139</v>
      </c>
      <c r="B4" s="32" t="s">
        <v>135</v>
      </c>
      <c r="C4" s="479" t="s">
        <v>141</v>
      </c>
      <c r="D4" s="480"/>
      <c r="E4" s="34" t="s">
        <v>135</v>
      </c>
      <c r="F4" s="36" t="s">
        <v>134</v>
      </c>
      <c r="G4" s="32" t="s">
        <v>130</v>
      </c>
      <c r="H4" s="32" t="s">
        <v>127</v>
      </c>
      <c r="I4" s="34" t="s">
        <v>129</v>
      </c>
      <c r="J4" s="476" t="s">
        <v>133</v>
      </c>
    </row>
    <row r="5" spans="1:10" x14ac:dyDescent="0.35">
      <c r="A5" s="33" t="s">
        <v>140</v>
      </c>
      <c r="B5" s="33" t="s">
        <v>138</v>
      </c>
      <c r="C5" s="32" t="s">
        <v>142</v>
      </c>
      <c r="D5" s="32" t="s">
        <v>143</v>
      </c>
      <c r="E5" s="35" t="s">
        <v>136</v>
      </c>
      <c r="F5" s="37" t="s">
        <v>131</v>
      </c>
      <c r="G5" s="33" t="s">
        <v>131</v>
      </c>
      <c r="H5" s="33" t="s">
        <v>128</v>
      </c>
      <c r="I5" s="35" t="s">
        <v>128</v>
      </c>
      <c r="J5" s="477"/>
    </row>
    <row r="6" spans="1:10" x14ac:dyDescent="0.35">
      <c r="A6" s="38"/>
      <c r="B6" s="38"/>
      <c r="C6" s="39" t="s">
        <v>253</v>
      </c>
      <c r="D6" s="39" t="s">
        <v>149</v>
      </c>
      <c r="E6" s="40" t="s">
        <v>137</v>
      </c>
      <c r="F6" s="41" t="s">
        <v>132</v>
      </c>
      <c r="G6" s="39" t="s">
        <v>132</v>
      </c>
      <c r="H6" s="42" t="s">
        <v>126</v>
      </c>
      <c r="I6" s="43" t="s">
        <v>126</v>
      </c>
      <c r="J6" s="478"/>
    </row>
    <row r="7" spans="1:10" x14ac:dyDescent="0.35">
      <c r="A7" s="258"/>
      <c r="B7" s="275"/>
      <c r="C7" s="275"/>
      <c r="D7" s="275"/>
      <c r="E7" s="275"/>
      <c r="F7" s="275"/>
      <c r="G7" s="275"/>
      <c r="H7" s="275"/>
      <c r="I7" s="275"/>
      <c r="J7" s="276"/>
    </row>
    <row r="8" spans="1:10" x14ac:dyDescent="0.35">
      <c r="A8" s="50"/>
      <c r="B8" s="44" t="s">
        <v>145</v>
      </c>
      <c r="C8" s="45">
        <v>300</v>
      </c>
      <c r="D8" s="45"/>
      <c r="E8" s="46">
        <f>IF(B8="Square",(C8/1000)^2,IF(B8="Oval",(3.142*(C8/1000)*(D8/1000)/4),IF(B8="Rectangle",(C8/1000)*(D8/1000),(3.142*((C8/1000)^2)/4))))</f>
        <v>7.0694999999999994E-2</v>
      </c>
      <c r="F8" s="45"/>
      <c r="G8" s="47">
        <v>160</v>
      </c>
      <c r="H8" s="47">
        <f>SQRT((G8)/(0.5*Hidden!I36))</f>
        <v>16.298401983210436</v>
      </c>
      <c r="I8" s="48">
        <v>16</v>
      </c>
      <c r="J8" s="49">
        <f>(E8*H8)</f>
        <v>1.1522155282030617</v>
      </c>
    </row>
    <row r="9" spans="1:10" x14ac:dyDescent="0.35">
      <c r="A9" s="50"/>
      <c r="B9" s="44" t="s">
        <v>90</v>
      </c>
      <c r="C9" s="45"/>
      <c r="D9" s="45"/>
      <c r="E9" s="46">
        <f t="shared" ref="E9:E45" si="0">IF(B9="Square",(C9/1000)^2,IF(B9="Oval",(3.142*(C9/1000)*(D9/1000)/4),IF(B9="Rectangle",(C9/1000)*(D9/1000),(3.142*((C9/1000)^2)/4))))</f>
        <v>0</v>
      </c>
      <c r="F9" s="45"/>
      <c r="G9" s="47"/>
      <c r="H9" s="47">
        <f>SQRT((G9)/(0.5*Hidden!I36))</f>
        <v>0</v>
      </c>
      <c r="I9" s="48">
        <v>15</v>
      </c>
      <c r="J9" s="49">
        <f t="shared" ref="J9:J45" si="1">(E9*H9)</f>
        <v>0</v>
      </c>
    </row>
    <row r="10" spans="1:10" x14ac:dyDescent="0.35">
      <c r="A10" s="50"/>
      <c r="B10" s="44" t="s">
        <v>90</v>
      </c>
      <c r="C10" s="45"/>
      <c r="D10" s="45"/>
      <c r="E10" s="46">
        <f t="shared" si="0"/>
        <v>0</v>
      </c>
      <c r="F10" s="45"/>
      <c r="G10" s="47"/>
      <c r="H10" s="47">
        <f>SQRT((G10)/(0.5*Hidden!I36))</f>
        <v>0</v>
      </c>
      <c r="I10" s="48">
        <v>15</v>
      </c>
      <c r="J10" s="49">
        <f t="shared" si="1"/>
        <v>0</v>
      </c>
    </row>
    <row r="11" spans="1:10" x14ac:dyDescent="0.35">
      <c r="A11" s="50"/>
      <c r="B11" s="44" t="s">
        <v>90</v>
      </c>
      <c r="C11" s="45"/>
      <c r="D11" s="45"/>
      <c r="E11" s="46">
        <f t="shared" si="0"/>
        <v>0</v>
      </c>
      <c r="F11" s="45"/>
      <c r="G11" s="47"/>
      <c r="H11" s="47">
        <f>SQRT((G11)/(0.5*Hidden!I36))</f>
        <v>0</v>
      </c>
      <c r="I11" s="48">
        <v>15</v>
      </c>
      <c r="J11" s="49">
        <f t="shared" si="1"/>
        <v>0</v>
      </c>
    </row>
    <row r="12" spans="1:10" x14ac:dyDescent="0.35">
      <c r="A12" s="50"/>
      <c r="B12" s="44" t="s">
        <v>90</v>
      </c>
      <c r="C12" s="45"/>
      <c r="D12" s="45"/>
      <c r="E12" s="46">
        <f t="shared" si="0"/>
        <v>0</v>
      </c>
      <c r="F12" s="45"/>
      <c r="G12" s="47"/>
      <c r="H12" s="47">
        <f>SQRT((G12)/(0.5*Hidden!I36))</f>
        <v>0</v>
      </c>
      <c r="I12" s="48">
        <v>15</v>
      </c>
      <c r="J12" s="49">
        <f t="shared" si="1"/>
        <v>0</v>
      </c>
    </row>
    <row r="13" spans="1:10" x14ac:dyDescent="0.35">
      <c r="A13" s="50"/>
      <c r="B13" s="44" t="s">
        <v>90</v>
      </c>
      <c r="C13" s="45"/>
      <c r="D13" s="45"/>
      <c r="E13" s="46">
        <f t="shared" si="0"/>
        <v>0</v>
      </c>
      <c r="F13" s="45"/>
      <c r="G13" s="47"/>
      <c r="H13" s="47">
        <f>SQRT((G13)/(0.5*Hidden!I36))</f>
        <v>0</v>
      </c>
      <c r="I13" s="48">
        <v>15</v>
      </c>
      <c r="J13" s="49">
        <f t="shared" si="1"/>
        <v>0</v>
      </c>
    </row>
    <row r="14" spans="1:10" x14ac:dyDescent="0.35">
      <c r="A14" s="50"/>
      <c r="B14" s="44" t="s">
        <v>90</v>
      </c>
      <c r="C14" s="45"/>
      <c r="D14" s="45"/>
      <c r="E14" s="46">
        <f t="shared" si="0"/>
        <v>0</v>
      </c>
      <c r="F14" s="45"/>
      <c r="G14" s="47"/>
      <c r="H14" s="47">
        <f>SQRT((G14)/(0.5*Hidden!I36))</f>
        <v>0</v>
      </c>
      <c r="I14" s="48">
        <v>15</v>
      </c>
      <c r="J14" s="49">
        <f t="shared" si="1"/>
        <v>0</v>
      </c>
    </row>
    <row r="15" spans="1:10" x14ac:dyDescent="0.35">
      <c r="A15" s="50"/>
      <c r="B15" s="44" t="s">
        <v>90</v>
      </c>
      <c r="C15" s="45"/>
      <c r="D15" s="45"/>
      <c r="E15" s="46">
        <f t="shared" si="0"/>
        <v>0</v>
      </c>
      <c r="F15" s="45"/>
      <c r="G15" s="47"/>
      <c r="H15" s="47">
        <f>SQRT((G15)/(0.5*Hidden!I36))</f>
        <v>0</v>
      </c>
      <c r="I15" s="48">
        <v>15</v>
      </c>
      <c r="J15" s="49">
        <f t="shared" si="1"/>
        <v>0</v>
      </c>
    </row>
    <row r="16" spans="1:10" x14ac:dyDescent="0.35">
      <c r="A16" s="50"/>
      <c r="B16" s="44" t="s">
        <v>90</v>
      </c>
      <c r="C16" s="45"/>
      <c r="D16" s="45"/>
      <c r="E16" s="46">
        <f t="shared" si="0"/>
        <v>0</v>
      </c>
      <c r="F16" s="45"/>
      <c r="G16" s="47"/>
      <c r="H16" s="47">
        <f>SQRT((G16)/(0.5*Hidden!I36))</f>
        <v>0</v>
      </c>
      <c r="I16" s="48">
        <v>15</v>
      </c>
      <c r="J16" s="49">
        <f t="shared" si="1"/>
        <v>0</v>
      </c>
    </row>
    <row r="17" spans="1:10" x14ac:dyDescent="0.35">
      <c r="A17" s="50"/>
      <c r="B17" s="44" t="s">
        <v>90</v>
      </c>
      <c r="C17" s="45"/>
      <c r="D17" s="45"/>
      <c r="E17" s="46">
        <f t="shared" si="0"/>
        <v>0</v>
      </c>
      <c r="F17" s="45"/>
      <c r="G17" s="47"/>
      <c r="H17" s="47">
        <f>SQRT((G17)/(0.5*Hidden!I36))</f>
        <v>0</v>
      </c>
      <c r="I17" s="48">
        <v>15</v>
      </c>
      <c r="J17" s="49">
        <f t="shared" si="1"/>
        <v>0</v>
      </c>
    </row>
    <row r="18" spans="1:10" x14ac:dyDescent="0.35">
      <c r="A18" s="50"/>
      <c r="B18" s="44" t="s">
        <v>90</v>
      </c>
      <c r="C18" s="45"/>
      <c r="D18" s="45"/>
      <c r="E18" s="46">
        <f t="shared" si="0"/>
        <v>0</v>
      </c>
      <c r="F18" s="45"/>
      <c r="G18" s="47"/>
      <c r="H18" s="47">
        <f>SQRT((G18)/(0.5*Hidden!I36))</f>
        <v>0</v>
      </c>
      <c r="I18" s="48">
        <v>15</v>
      </c>
      <c r="J18" s="49">
        <f t="shared" si="1"/>
        <v>0</v>
      </c>
    </row>
    <row r="19" spans="1:10" x14ac:dyDescent="0.35">
      <c r="A19" s="50"/>
      <c r="B19" s="44" t="s">
        <v>90</v>
      </c>
      <c r="C19" s="45"/>
      <c r="D19" s="45"/>
      <c r="E19" s="46">
        <f t="shared" si="0"/>
        <v>0</v>
      </c>
      <c r="F19" s="45"/>
      <c r="G19" s="47"/>
      <c r="H19" s="47">
        <f>SQRT((G19)/(0.5*Hidden!I36))</f>
        <v>0</v>
      </c>
      <c r="I19" s="48">
        <v>15</v>
      </c>
      <c r="J19" s="49">
        <f t="shared" si="1"/>
        <v>0</v>
      </c>
    </row>
    <row r="20" spans="1:10" x14ac:dyDescent="0.35">
      <c r="A20" s="50"/>
      <c r="B20" s="44" t="s">
        <v>90</v>
      </c>
      <c r="C20" s="45"/>
      <c r="D20" s="45"/>
      <c r="E20" s="46">
        <f t="shared" si="0"/>
        <v>0</v>
      </c>
      <c r="F20" s="45"/>
      <c r="G20" s="47"/>
      <c r="H20" s="47">
        <f>SQRT((G20)/(0.5*Hidden!I36))</f>
        <v>0</v>
      </c>
      <c r="I20" s="48">
        <v>15</v>
      </c>
      <c r="J20" s="49">
        <f t="shared" si="1"/>
        <v>0</v>
      </c>
    </row>
    <row r="21" spans="1:10" x14ac:dyDescent="0.35">
      <c r="A21" s="50"/>
      <c r="B21" s="44" t="s">
        <v>90</v>
      </c>
      <c r="C21" s="45"/>
      <c r="D21" s="45"/>
      <c r="E21" s="46">
        <f t="shared" si="0"/>
        <v>0</v>
      </c>
      <c r="F21" s="45"/>
      <c r="G21" s="47"/>
      <c r="H21" s="47">
        <f>SQRT((G21)/(0.5*Hidden!I36))</f>
        <v>0</v>
      </c>
      <c r="I21" s="48">
        <v>15</v>
      </c>
      <c r="J21" s="49">
        <f t="shared" si="1"/>
        <v>0</v>
      </c>
    </row>
    <row r="22" spans="1:10" x14ac:dyDescent="0.35">
      <c r="A22" s="50"/>
      <c r="B22" s="44" t="s">
        <v>90</v>
      </c>
      <c r="C22" s="45"/>
      <c r="D22" s="45"/>
      <c r="E22" s="46">
        <f t="shared" si="0"/>
        <v>0</v>
      </c>
      <c r="F22" s="45"/>
      <c r="G22" s="47"/>
      <c r="H22" s="47">
        <f>SQRT((G22)/(0.5*Hidden!I36))</f>
        <v>0</v>
      </c>
      <c r="I22" s="48">
        <v>15</v>
      </c>
      <c r="J22" s="49">
        <f t="shared" si="1"/>
        <v>0</v>
      </c>
    </row>
    <row r="23" spans="1:10" x14ac:dyDescent="0.35">
      <c r="A23" s="50"/>
      <c r="B23" s="44" t="s">
        <v>90</v>
      </c>
      <c r="C23" s="45"/>
      <c r="D23" s="45"/>
      <c r="E23" s="46">
        <f t="shared" si="0"/>
        <v>0</v>
      </c>
      <c r="F23" s="45"/>
      <c r="G23" s="47"/>
      <c r="H23" s="47">
        <f>SQRT((G23)/(0.5*Hidden!I36))</f>
        <v>0</v>
      </c>
      <c r="I23" s="48">
        <v>15</v>
      </c>
      <c r="J23" s="49">
        <f t="shared" si="1"/>
        <v>0</v>
      </c>
    </row>
    <row r="24" spans="1:10" x14ac:dyDescent="0.35">
      <c r="A24" s="50"/>
      <c r="B24" s="44" t="s">
        <v>90</v>
      </c>
      <c r="C24" s="45"/>
      <c r="D24" s="45"/>
      <c r="E24" s="46">
        <f t="shared" si="0"/>
        <v>0</v>
      </c>
      <c r="F24" s="45"/>
      <c r="G24" s="47"/>
      <c r="H24" s="47">
        <f>SQRT((G24)/(0.5*Hidden!I36))</f>
        <v>0</v>
      </c>
      <c r="I24" s="48">
        <v>15</v>
      </c>
      <c r="J24" s="49">
        <f t="shared" si="1"/>
        <v>0</v>
      </c>
    </row>
    <row r="25" spans="1:10" x14ac:dyDescent="0.35">
      <c r="A25" s="50"/>
      <c r="B25" s="44" t="s">
        <v>90</v>
      </c>
      <c r="C25" s="45"/>
      <c r="D25" s="45"/>
      <c r="E25" s="46">
        <f t="shared" si="0"/>
        <v>0</v>
      </c>
      <c r="F25" s="45"/>
      <c r="G25" s="47"/>
      <c r="H25" s="47">
        <f>SQRT((G25)/(0.5*Hidden!I36))</f>
        <v>0</v>
      </c>
      <c r="I25" s="48">
        <v>15</v>
      </c>
      <c r="J25" s="49">
        <f t="shared" si="1"/>
        <v>0</v>
      </c>
    </row>
    <row r="26" spans="1:10" x14ac:dyDescent="0.35">
      <c r="A26" s="50"/>
      <c r="B26" s="44" t="s">
        <v>90</v>
      </c>
      <c r="C26" s="45"/>
      <c r="D26" s="45"/>
      <c r="E26" s="46">
        <f t="shared" si="0"/>
        <v>0</v>
      </c>
      <c r="F26" s="45"/>
      <c r="G26" s="47"/>
      <c r="H26" s="47">
        <f>SQRT((G26)/(0.5*Hidden!I36))</f>
        <v>0</v>
      </c>
      <c r="I26" s="48">
        <v>15</v>
      </c>
      <c r="J26" s="49">
        <f t="shared" si="1"/>
        <v>0</v>
      </c>
    </row>
    <row r="27" spans="1:10" x14ac:dyDescent="0.35">
      <c r="A27" s="50"/>
      <c r="B27" s="44" t="s">
        <v>90</v>
      </c>
      <c r="C27" s="45"/>
      <c r="D27" s="45"/>
      <c r="E27" s="46">
        <f t="shared" si="0"/>
        <v>0</v>
      </c>
      <c r="F27" s="45"/>
      <c r="G27" s="47"/>
      <c r="H27" s="47">
        <f>SQRT((G27)/(0.5*Hidden!I36))</f>
        <v>0</v>
      </c>
      <c r="I27" s="48">
        <v>15</v>
      </c>
      <c r="J27" s="49">
        <f t="shared" si="1"/>
        <v>0</v>
      </c>
    </row>
    <row r="28" spans="1:10" x14ac:dyDescent="0.35">
      <c r="A28" s="50"/>
      <c r="B28" s="44" t="s">
        <v>90</v>
      </c>
      <c r="C28" s="45"/>
      <c r="D28" s="45"/>
      <c r="E28" s="46">
        <f t="shared" si="0"/>
        <v>0</v>
      </c>
      <c r="F28" s="45"/>
      <c r="G28" s="47"/>
      <c r="H28" s="47">
        <f>SQRT((G28)/(0.5*Hidden!I36))</f>
        <v>0</v>
      </c>
      <c r="I28" s="48">
        <v>15</v>
      </c>
      <c r="J28" s="49">
        <f t="shared" si="1"/>
        <v>0</v>
      </c>
    </row>
    <row r="29" spans="1:10" x14ac:dyDescent="0.35">
      <c r="A29" s="50"/>
      <c r="B29" s="44" t="s">
        <v>90</v>
      </c>
      <c r="C29" s="45"/>
      <c r="D29" s="45"/>
      <c r="E29" s="46">
        <f t="shared" si="0"/>
        <v>0</v>
      </c>
      <c r="F29" s="45"/>
      <c r="G29" s="47"/>
      <c r="H29" s="47">
        <f>SQRT((G29)/(0.5*Hidden!I36))</f>
        <v>0</v>
      </c>
      <c r="I29" s="48">
        <v>15</v>
      </c>
      <c r="J29" s="49">
        <f t="shared" si="1"/>
        <v>0</v>
      </c>
    </row>
    <row r="30" spans="1:10" x14ac:dyDescent="0.35">
      <c r="A30" s="50"/>
      <c r="B30" s="44" t="s">
        <v>90</v>
      </c>
      <c r="C30" s="45"/>
      <c r="D30" s="45"/>
      <c r="E30" s="46">
        <f t="shared" si="0"/>
        <v>0</v>
      </c>
      <c r="F30" s="45"/>
      <c r="G30" s="47"/>
      <c r="H30" s="47">
        <f>SQRT((G30)/(0.5*Hidden!I36))</f>
        <v>0</v>
      </c>
      <c r="I30" s="48">
        <v>15</v>
      </c>
      <c r="J30" s="49">
        <f t="shared" si="1"/>
        <v>0</v>
      </c>
    </row>
    <row r="31" spans="1:10" x14ac:dyDescent="0.35">
      <c r="A31" s="50"/>
      <c r="B31" s="44" t="s">
        <v>90</v>
      </c>
      <c r="C31" s="45"/>
      <c r="D31" s="45"/>
      <c r="E31" s="46">
        <f t="shared" si="0"/>
        <v>0</v>
      </c>
      <c r="F31" s="45"/>
      <c r="G31" s="47"/>
      <c r="H31" s="47">
        <f>SQRT((G31)/(0.5*Hidden!I36))</f>
        <v>0</v>
      </c>
      <c r="I31" s="48">
        <v>15</v>
      </c>
      <c r="J31" s="49">
        <f t="shared" si="1"/>
        <v>0</v>
      </c>
    </row>
    <row r="32" spans="1:10" x14ac:dyDescent="0.35">
      <c r="A32" s="50"/>
      <c r="B32" s="44" t="s">
        <v>90</v>
      </c>
      <c r="C32" s="45"/>
      <c r="D32" s="45"/>
      <c r="E32" s="46">
        <f t="shared" si="0"/>
        <v>0</v>
      </c>
      <c r="F32" s="45"/>
      <c r="G32" s="47"/>
      <c r="H32" s="47">
        <f>SQRT((G32)/(0.5*Hidden!I36))</f>
        <v>0</v>
      </c>
      <c r="I32" s="48">
        <v>15</v>
      </c>
      <c r="J32" s="49">
        <f t="shared" si="1"/>
        <v>0</v>
      </c>
    </row>
    <row r="33" spans="1:10" x14ac:dyDescent="0.35">
      <c r="A33" s="50"/>
      <c r="B33" s="44" t="s">
        <v>90</v>
      </c>
      <c r="C33" s="45"/>
      <c r="D33" s="45"/>
      <c r="E33" s="46">
        <f t="shared" si="0"/>
        <v>0</v>
      </c>
      <c r="F33" s="45"/>
      <c r="G33" s="47"/>
      <c r="H33" s="47">
        <f>SQRT((G33)/(0.5*Hidden!I36))</f>
        <v>0</v>
      </c>
      <c r="I33" s="48">
        <v>15</v>
      </c>
      <c r="J33" s="49">
        <f t="shared" si="1"/>
        <v>0</v>
      </c>
    </row>
    <row r="34" spans="1:10" x14ac:dyDescent="0.35">
      <c r="A34" s="50"/>
      <c r="B34" s="44" t="s">
        <v>90</v>
      </c>
      <c r="C34" s="45"/>
      <c r="D34" s="45"/>
      <c r="E34" s="46">
        <f t="shared" si="0"/>
        <v>0</v>
      </c>
      <c r="F34" s="45"/>
      <c r="G34" s="47"/>
      <c r="H34" s="47">
        <f>SQRT((G34)/(0.5*Hidden!I36))</f>
        <v>0</v>
      </c>
      <c r="I34" s="48">
        <v>15</v>
      </c>
      <c r="J34" s="49">
        <f t="shared" si="1"/>
        <v>0</v>
      </c>
    </row>
    <row r="35" spans="1:10" x14ac:dyDescent="0.35">
      <c r="A35" s="50"/>
      <c r="B35" s="44" t="s">
        <v>90</v>
      </c>
      <c r="C35" s="45"/>
      <c r="D35" s="45"/>
      <c r="E35" s="46">
        <f t="shared" si="0"/>
        <v>0</v>
      </c>
      <c r="F35" s="45"/>
      <c r="G35" s="47"/>
      <c r="H35" s="47">
        <f>SQRT((G35)/(0.5*Hidden!I36))</f>
        <v>0</v>
      </c>
      <c r="I35" s="48">
        <v>15</v>
      </c>
      <c r="J35" s="49">
        <f t="shared" si="1"/>
        <v>0</v>
      </c>
    </row>
    <row r="36" spans="1:10" x14ac:dyDescent="0.35">
      <c r="A36" s="50"/>
      <c r="B36" s="44" t="s">
        <v>90</v>
      </c>
      <c r="C36" s="45"/>
      <c r="D36" s="45"/>
      <c r="E36" s="46">
        <f t="shared" si="0"/>
        <v>0</v>
      </c>
      <c r="F36" s="45"/>
      <c r="G36" s="47"/>
      <c r="H36" s="47">
        <f>SQRT((G36)/(0.5*Hidden!I36))</f>
        <v>0</v>
      </c>
      <c r="I36" s="48">
        <v>15</v>
      </c>
      <c r="J36" s="49">
        <f t="shared" si="1"/>
        <v>0</v>
      </c>
    </row>
    <row r="37" spans="1:10" x14ac:dyDescent="0.35">
      <c r="A37" s="50"/>
      <c r="B37" s="44" t="s">
        <v>90</v>
      </c>
      <c r="C37" s="45"/>
      <c r="D37" s="45"/>
      <c r="E37" s="46">
        <f t="shared" si="0"/>
        <v>0</v>
      </c>
      <c r="F37" s="45"/>
      <c r="G37" s="47"/>
      <c r="H37" s="47">
        <f>SQRT((G37)/(0.5*Hidden!I36))</f>
        <v>0</v>
      </c>
      <c r="I37" s="48">
        <v>15</v>
      </c>
      <c r="J37" s="49">
        <f t="shared" si="1"/>
        <v>0</v>
      </c>
    </row>
    <row r="38" spans="1:10" x14ac:dyDescent="0.35">
      <c r="A38" s="50"/>
      <c r="B38" s="44" t="s">
        <v>90</v>
      </c>
      <c r="C38" s="45"/>
      <c r="D38" s="45"/>
      <c r="E38" s="46">
        <f t="shared" si="0"/>
        <v>0</v>
      </c>
      <c r="F38" s="45"/>
      <c r="G38" s="47"/>
      <c r="H38" s="47">
        <f>SQRT((G38)/(0.5*Hidden!I36))</f>
        <v>0</v>
      </c>
      <c r="I38" s="48">
        <v>15</v>
      </c>
      <c r="J38" s="49">
        <f t="shared" si="1"/>
        <v>0</v>
      </c>
    </row>
    <row r="39" spans="1:10" x14ac:dyDescent="0.35">
      <c r="A39" s="50"/>
      <c r="B39" s="44" t="s">
        <v>90</v>
      </c>
      <c r="C39" s="45"/>
      <c r="D39" s="45"/>
      <c r="E39" s="46">
        <f t="shared" si="0"/>
        <v>0</v>
      </c>
      <c r="F39" s="45"/>
      <c r="G39" s="47"/>
      <c r="H39" s="47">
        <f>SQRT((G39)/(0.5*Hidden!I36))</f>
        <v>0</v>
      </c>
      <c r="I39" s="48">
        <v>15</v>
      </c>
      <c r="J39" s="49">
        <f t="shared" si="1"/>
        <v>0</v>
      </c>
    </row>
    <row r="40" spans="1:10" x14ac:dyDescent="0.35">
      <c r="A40" s="50"/>
      <c r="B40" s="44" t="s">
        <v>90</v>
      </c>
      <c r="C40" s="45"/>
      <c r="D40" s="45"/>
      <c r="E40" s="46">
        <f t="shared" si="0"/>
        <v>0</v>
      </c>
      <c r="F40" s="45"/>
      <c r="G40" s="47"/>
      <c r="H40" s="47">
        <f>SQRT((G40)/(0.5*Hidden!I36))</f>
        <v>0</v>
      </c>
      <c r="I40" s="48">
        <v>15</v>
      </c>
      <c r="J40" s="49">
        <f t="shared" si="1"/>
        <v>0</v>
      </c>
    </row>
    <row r="41" spans="1:10" x14ac:dyDescent="0.35">
      <c r="A41" s="50"/>
      <c r="B41" s="44" t="s">
        <v>90</v>
      </c>
      <c r="C41" s="45"/>
      <c r="D41" s="45"/>
      <c r="E41" s="46">
        <f t="shared" si="0"/>
        <v>0</v>
      </c>
      <c r="F41" s="45"/>
      <c r="G41" s="47"/>
      <c r="H41" s="47">
        <f>SQRT((G41)/(0.5*Hidden!I36))</f>
        <v>0</v>
      </c>
      <c r="I41" s="48">
        <v>15</v>
      </c>
      <c r="J41" s="49">
        <f t="shared" si="1"/>
        <v>0</v>
      </c>
    </row>
    <row r="42" spans="1:10" x14ac:dyDescent="0.35">
      <c r="A42" s="50"/>
      <c r="B42" s="44" t="s">
        <v>90</v>
      </c>
      <c r="C42" s="45"/>
      <c r="D42" s="45"/>
      <c r="E42" s="46">
        <f t="shared" si="0"/>
        <v>0</v>
      </c>
      <c r="F42" s="45"/>
      <c r="G42" s="47"/>
      <c r="H42" s="47">
        <f>SQRT((G42)/(0.5*Hidden!I36))</f>
        <v>0</v>
      </c>
      <c r="I42" s="48">
        <v>15</v>
      </c>
      <c r="J42" s="49">
        <f t="shared" si="1"/>
        <v>0</v>
      </c>
    </row>
    <row r="43" spans="1:10" x14ac:dyDescent="0.35">
      <c r="A43" s="50"/>
      <c r="B43" s="44" t="s">
        <v>90</v>
      </c>
      <c r="C43" s="45"/>
      <c r="D43" s="45"/>
      <c r="E43" s="46">
        <f t="shared" si="0"/>
        <v>0</v>
      </c>
      <c r="F43" s="45"/>
      <c r="G43" s="47"/>
      <c r="H43" s="47">
        <f>SQRT((G43)/(0.5*Hidden!I36))</f>
        <v>0</v>
      </c>
      <c r="I43" s="48">
        <v>15</v>
      </c>
      <c r="J43" s="49">
        <f t="shared" si="1"/>
        <v>0</v>
      </c>
    </row>
    <row r="44" spans="1:10" x14ac:dyDescent="0.35">
      <c r="A44" s="50"/>
      <c r="B44" s="44" t="s">
        <v>90</v>
      </c>
      <c r="C44" s="45"/>
      <c r="D44" s="45"/>
      <c r="E44" s="46">
        <f t="shared" si="0"/>
        <v>0</v>
      </c>
      <c r="F44" s="45"/>
      <c r="G44" s="47"/>
      <c r="H44" s="47">
        <f>SQRT((G44)/(0.5*Hidden!I36))</f>
        <v>0</v>
      </c>
      <c r="I44" s="48">
        <v>15</v>
      </c>
      <c r="J44" s="49">
        <f t="shared" si="1"/>
        <v>0</v>
      </c>
    </row>
    <row r="45" spans="1:10" x14ac:dyDescent="0.35">
      <c r="A45" s="50"/>
      <c r="B45" s="44" t="s">
        <v>90</v>
      </c>
      <c r="C45" s="45"/>
      <c r="D45" s="45"/>
      <c r="E45" s="46">
        <f t="shared" si="0"/>
        <v>0</v>
      </c>
      <c r="F45" s="45"/>
      <c r="G45" s="47"/>
      <c r="H45" s="47">
        <f>SQRT((G45)/(0.5*Hidden!I36))</f>
        <v>0</v>
      </c>
      <c r="I45" s="48">
        <v>15</v>
      </c>
      <c r="J45" s="49">
        <f t="shared" si="1"/>
        <v>0</v>
      </c>
    </row>
    <row r="46" spans="1:10" x14ac:dyDescent="0.35">
      <c r="A46" s="464" t="s">
        <v>144</v>
      </c>
      <c r="B46" s="465"/>
      <c r="C46" s="466"/>
      <c r="D46" s="318"/>
      <c r="E46" s="318"/>
      <c r="F46" s="318"/>
      <c r="G46" s="318"/>
      <c r="H46" s="318"/>
      <c r="I46" s="318"/>
      <c r="J46" s="319"/>
    </row>
    <row r="47" spans="1:10" ht="14.5" customHeight="1" x14ac:dyDescent="0.35">
      <c r="A47" s="261"/>
      <c r="B47" s="262"/>
      <c r="C47" s="263"/>
      <c r="D47" s="321"/>
      <c r="E47" s="321"/>
      <c r="F47" s="321"/>
      <c r="G47" s="321"/>
      <c r="H47" s="321"/>
      <c r="I47" s="321"/>
      <c r="J47" s="322"/>
    </row>
    <row r="48" spans="1:10" ht="14.5" customHeight="1" x14ac:dyDescent="0.35">
      <c r="A48" s="261"/>
      <c r="B48" s="262"/>
      <c r="C48" s="263"/>
      <c r="D48" s="321"/>
      <c r="E48" s="321"/>
      <c r="F48" s="321"/>
      <c r="G48" s="321"/>
      <c r="H48" s="321"/>
      <c r="I48" s="321"/>
      <c r="J48" s="322"/>
    </row>
    <row r="49" spans="1:10" x14ac:dyDescent="0.35">
      <c r="A49" s="261"/>
      <c r="B49" s="262"/>
      <c r="C49" s="263"/>
      <c r="D49" s="321"/>
      <c r="E49" s="321"/>
      <c r="F49" s="321"/>
      <c r="G49" s="321"/>
      <c r="H49" s="321"/>
      <c r="I49" s="321"/>
      <c r="J49" s="322"/>
    </row>
    <row r="50" spans="1:10" x14ac:dyDescent="0.35">
      <c r="A50" s="467"/>
      <c r="B50" s="468"/>
      <c r="C50" s="469"/>
      <c r="D50" s="282"/>
      <c r="E50" s="282"/>
      <c r="F50" s="282"/>
      <c r="G50" s="282"/>
      <c r="H50" s="282"/>
      <c r="I50" s="282"/>
      <c r="J50" s="283"/>
    </row>
  </sheetData>
  <mergeCells count="6">
    <mergeCell ref="A46:C50"/>
    <mergeCell ref="D46:J50"/>
    <mergeCell ref="A7:J7"/>
    <mergeCell ref="A1:J2"/>
    <mergeCell ref="J4:J6"/>
    <mergeCell ref="C4:D4"/>
  </mergeCells>
  <conditionalFormatting sqref="B8:B45">
    <cfRule type="containsText" dxfId="182" priority="15" operator="containsText" text="Select">
      <formula>NOT(ISERROR(SEARCH("Select",B8)))</formula>
    </cfRule>
  </conditionalFormatting>
  <conditionalFormatting sqref="D8:D45">
    <cfRule type="expression" dxfId="181" priority="12">
      <formula>(B8="Square")</formula>
    </cfRule>
    <cfRule type="expression" dxfId="180" priority="13">
      <formula>(B8="Circle")</formula>
    </cfRule>
  </conditionalFormatting>
  <conditionalFormatting sqref="E8:E45">
    <cfRule type="expression" dxfId="179" priority="11">
      <formula>(B8="Select")</formula>
    </cfRule>
  </conditionalFormatting>
  <conditionalFormatting sqref="H8:H45">
    <cfRule type="expression" dxfId="178" priority="9">
      <formula>(B8="Select")</formula>
    </cfRule>
  </conditionalFormatting>
  <conditionalFormatting sqref="I8:I45">
    <cfRule type="expression" dxfId="177" priority="1">
      <formula>(B8="Select")</formula>
    </cfRule>
    <cfRule type="expression" dxfId="176" priority="5">
      <formula>(I8&gt;H8)</formula>
    </cfRule>
  </conditionalFormatting>
  <conditionalFormatting sqref="I9:I45">
    <cfRule type="expression" dxfId="175" priority="2">
      <formula>(B9="Select")</formula>
    </cfRule>
    <cfRule type="expression" dxfId="174" priority="3">
      <formula>(B9="Select")</formula>
    </cfRule>
  </conditionalFormatting>
  <conditionalFormatting sqref="J8:J45">
    <cfRule type="expression" dxfId="173" priority="7">
      <formula>(B8="Select")</formula>
    </cfRule>
  </conditionalFormatting>
  <pageMargins left="0.7" right="0.7" top="0.75" bottom="0.75" header="0.3" footer="0.3"/>
  <pageSetup paperSize="9" orientation="portrait" r:id="rId1"/>
  <headerFooter>
    <oddFooter>&amp;CPage 8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83A46E-E482-4020-B001-91234C6E05A7}">
          <x14:formula1>
            <xm:f>Hidden!$B$32:$B$36</xm:f>
          </x14:formula1>
          <xm:sqref>B8:B45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F5F68-9D59-46DA-A641-0AE651D0769A}">
  <sheetPr codeName="Sheet10"/>
  <dimension ref="A1:J50"/>
  <sheetViews>
    <sheetView view="pageLayout" zoomScaleNormal="100" workbookViewId="0">
      <selection activeCell="F4" sqref="F4:J12"/>
    </sheetView>
  </sheetViews>
  <sheetFormatPr defaultColWidth="8.6328125" defaultRowHeight="14.5" x14ac:dyDescent="0.35"/>
  <sheetData>
    <row r="1" spans="1:10" x14ac:dyDescent="0.35">
      <c r="A1" s="103" t="s">
        <v>151</v>
      </c>
      <c r="B1" s="257"/>
      <c r="C1" s="257"/>
      <c r="D1" s="257"/>
      <c r="E1" s="257"/>
      <c r="F1" s="257"/>
      <c r="G1" s="257"/>
      <c r="H1" s="257"/>
      <c r="I1" s="257"/>
      <c r="J1" s="395"/>
    </row>
    <row r="2" spans="1:10" x14ac:dyDescent="0.35">
      <c r="A2" s="148"/>
      <c r="B2" s="149"/>
      <c r="C2" s="149"/>
      <c r="D2" s="149"/>
      <c r="E2" s="149"/>
      <c r="F2" s="149"/>
      <c r="G2" s="149"/>
      <c r="H2" s="149"/>
      <c r="I2" s="149"/>
      <c r="J2" s="150"/>
    </row>
    <row r="3" spans="1:10" x14ac:dyDescent="0.35">
      <c r="A3" s="488"/>
      <c r="B3" s="489"/>
      <c r="C3" s="489"/>
      <c r="D3" s="489"/>
      <c r="E3" s="489"/>
      <c r="F3" s="489"/>
      <c r="G3" s="489"/>
      <c r="H3" s="489"/>
      <c r="I3" s="489"/>
      <c r="J3" s="490"/>
    </row>
    <row r="4" spans="1:10" x14ac:dyDescent="0.35">
      <c r="A4" s="349" t="s">
        <v>254</v>
      </c>
      <c r="B4" s="491"/>
      <c r="C4" s="491"/>
      <c r="D4" s="491"/>
      <c r="E4" s="492"/>
      <c r="F4" s="499"/>
      <c r="G4" s="77"/>
      <c r="H4" s="77"/>
      <c r="I4" s="77"/>
      <c r="J4" s="78"/>
    </row>
    <row r="5" spans="1:10" x14ac:dyDescent="0.35">
      <c r="A5" s="493"/>
      <c r="B5" s="494"/>
      <c r="C5" s="494"/>
      <c r="D5" s="494"/>
      <c r="E5" s="495"/>
      <c r="F5" s="67"/>
      <c r="G5" s="68"/>
      <c r="H5" s="68"/>
      <c r="I5" s="68"/>
      <c r="J5" s="69"/>
    </row>
    <row r="6" spans="1:10" x14ac:dyDescent="0.35">
      <c r="A6" s="493"/>
      <c r="B6" s="494"/>
      <c r="C6" s="494"/>
      <c r="D6" s="494"/>
      <c r="E6" s="495"/>
      <c r="F6" s="67"/>
      <c r="G6" s="68"/>
      <c r="H6" s="68"/>
      <c r="I6" s="68"/>
      <c r="J6" s="69"/>
    </row>
    <row r="7" spans="1:10" x14ac:dyDescent="0.35">
      <c r="A7" s="493"/>
      <c r="B7" s="494"/>
      <c r="C7" s="494"/>
      <c r="D7" s="494"/>
      <c r="E7" s="495"/>
      <c r="F7" s="67"/>
      <c r="G7" s="68"/>
      <c r="H7" s="68"/>
      <c r="I7" s="68"/>
      <c r="J7" s="69"/>
    </row>
    <row r="8" spans="1:10" x14ac:dyDescent="0.35">
      <c r="A8" s="493"/>
      <c r="B8" s="494"/>
      <c r="C8" s="494"/>
      <c r="D8" s="494"/>
      <c r="E8" s="495"/>
      <c r="F8" s="67"/>
      <c r="G8" s="68"/>
      <c r="H8" s="68"/>
      <c r="I8" s="68"/>
      <c r="J8" s="69"/>
    </row>
    <row r="9" spans="1:10" x14ac:dyDescent="0.35">
      <c r="A9" s="493"/>
      <c r="B9" s="494"/>
      <c r="C9" s="494"/>
      <c r="D9" s="494"/>
      <c r="E9" s="495"/>
      <c r="F9" s="67"/>
      <c r="G9" s="68"/>
      <c r="H9" s="68"/>
      <c r="I9" s="68"/>
      <c r="J9" s="69"/>
    </row>
    <row r="10" spans="1:10" x14ac:dyDescent="0.35">
      <c r="A10" s="493"/>
      <c r="B10" s="494"/>
      <c r="C10" s="494"/>
      <c r="D10" s="494"/>
      <c r="E10" s="495"/>
      <c r="F10" s="67"/>
      <c r="G10" s="68"/>
      <c r="H10" s="68"/>
      <c r="I10" s="68"/>
      <c r="J10" s="69"/>
    </row>
    <row r="11" spans="1:10" x14ac:dyDescent="0.35">
      <c r="A11" s="493"/>
      <c r="B11" s="494"/>
      <c r="C11" s="494"/>
      <c r="D11" s="494"/>
      <c r="E11" s="495"/>
      <c r="F11" s="67"/>
      <c r="G11" s="68"/>
      <c r="H11" s="68"/>
      <c r="I11" s="68"/>
      <c r="J11" s="69"/>
    </row>
    <row r="12" spans="1:10" x14ac:dyDescent="0.35">
      <c r="A12" s="496"/>
      <c r="B12" s="497"/>
      <c r="C12" s="497"/>
      <c r="D12" s="497"/>
      <c r="E12" s="498"/>
      <c r="F12" s="140"/>
      <c r="G12" s="141"/>
      <c r="H12" s="141"/>
      <c r="I12" s="141"/>
      <c r="J12" s="156"/>
    </row>
    <row r="13" spans="1:10" x14ac:dyDescent="0.35">
      <c r="A13" s="53"/>
      <c r="B13" s="54"/>
      <c r="C13" s="54"/>
      <c r="D13" s="54"/>
      <c r="E13" s="54"/>
      <c r="F13" s="54"/>
      <c r="G13" s="54"/>
      <c r="H13" s="54"/>
      <c r="I13" s="54"/>
      <c r="J13" s="55"/>
    </row>
    <row r="14" spans="1:10" x14ac:dyDescent="0.35">
      <c r="A14" s="349" t="s">
        <v>152</v>
      </c>
      <c r="B14" s="396"/>
      <c r="C14" s="396"/>
      <c r="D14" s="396"/>
      <c r="E14" s="397"/>
      <c r="F14" s="243" t="s">
        <v>90</v>
      </c>
      <c r="G14" s="244"/>
      <c r="H14" s="244"/>
      <c r="I14" s="245"/>
      <c r="J14" s="481"/>
    </row>
    <row r="15" spans="1:10" x14ac:dyDescent="0.35">
      <c r="A15" s="398"/>
      <c r="B15" s="399"/>
      <c r="C15" s="399"/>
      <c r="D15" s="399"/>
      <c r="E15" s="400"/>
      <c r="F15" s="246"/>
      <c r="G15" s="247"/>
      <c r="H15" s="247"/>
      <c r="I15" s="248"/>
      <c r="J15" s="481"/>
    </row>
    <row r="16" spans="1:10" x14ac:dyDescent="0.35">
      <c r="A16" s="482" t="s">
        <v>153</v>
      </c>
      <c r="B16" s="483"/>
      <c r="C16" s="483"/>
      <c r="D16" s="483"/>
      <c r="E16" s="484"/>
      <c r="F16" s="243" t="s">
        <v>90</v>
      </c>
      <c r="G16" s="244"/>
      <c r="H16" s="244"/>
      <c r="I16" s="245"/>
      <c r="J16" s="329"/>
    </row>
    <row r="17" spans="1:10" x14ac:dyDescent="0.35">
      <c r="A17" s="485"/>
      <c r="B17" s="486"/>
      <c r="C17" s="486"/>
      <c r="D17" s="486"/>
      <c r="E17" s="487"/>
      <c r="F17" s="246"/>
      <c r="G17" s="247"/>
      <c r="H17" s="247"/>
      <c r="I17" s="248"/>
      <c r="J17" s="329"/>
    </row>
    <row r="18" spans="1:10" x14ac:dyDescent="0.35">
      <c r="A18" s="239" t="s">
        <v>154</v>
      </c>
      <c r="B18" s="240"/>
      <c r="C18" s="240"/>
      <c r="D18" s="240"/>
      <c r="E18" s="249"/>
      <c r="F18" s="243" t="s">
        <v>90</v>
      </c>
      <c r="G18" s="244"/>
      <c r="H18" s="244"/>
      <c r="I18" s="245"/>
      <c r="J18" s="329"/>
    </row>
    <row r="19" spans="1:10" x14ac:dyDescent="0.35">
      <c r="A19" s="241"/>
      <c r="B19" s="242"/>
      <c r="C19" s="242"/>
      <c r="D19" s="242"/>
      <c r="E19" s="250"/>
      <c r="F19" s="246"/>
      <c r="G19" s="247"/>
      <c r="H19" s="247"/>
      <c r="I19" s="248"/>
      <c r="J19" s="329"/>
    </row>
    <row r="20" spans="1:10" x14ac:dyDescent="0.35">
      <c r="A20" s="239" t="s">
        <v>255</v>
      </c>
      <c r="B20" s="240"/>
      <c r="C20" s="240"/>
      <c r="D20" s="240"/>
      <c r="E20" s="249"/>
      <c r="F20" s="243" t="s">
        <v>90</v>
      </c>
      <c r="G20" s="244"/>
      <c r="H20" s="244"/>
      <c r="I20" s="245"/>
      <c r="J20" s="327"/>
    </row>
    <row r="21" spans="1:10" x14ac:dyDescent="0.35">
      <c r="A21" s="241"/>
      <c r="B21" s="242"/>
      <c r="C21" s="242"/>
      <c r="D21" s="242"/>
      <c r="E21" s="250"/>
      <c r="F21" s="246"/>
      <c r="G21" s="247"/>
      <c r="H21" s="247"/>
      <c r="I21" s="248"/>
      <c r="J21" s="327"/>
    </row>
    <row r="22" spans="1:10" x14ac:dyDescent="0.35">
      <c r="A22" s="500"/>
      <c r="B22" s="501"/>
      <c r="C22" s="501"/>
      <c r="D22" s="501"/>
      <c r="E22" s="501"/>
      <c r="F22" s="501"/>
      <c r="G22" s="501"/>
      <c r="H22" s="501"/>
      <c r="I22" s="501"/>
      <c r="J22" s="502"/>
    </row>
    <row r="23" spans="1:10" x14ac:dyDescent="0.35">
      <c r="A23" s="239" t="s">
        <v>256</v>
      </c>
      <c r="B23" s="240"/>
      <c r="C23" s="240"/>
      <c r="D23" s="240"/>
      <c r="E23" s="249"/>
      <c r="F23" s="243" t="s">
        <v>90</v>
      </c>
      <c r="G23" s="244"/>
      <c r="H23" s="244"/>
      <c r="I23" s="245"/>
      <c r="J23" s="481"/>
    </row>
    <row r="24" spans="1:10" x14ac:dyDescent="0.35">
      <c r="A24" s="241"/>
      <c r="B24" s="242"/>
      <c r="C24" s="242"/>
      <c r="D24" s="242"/>
      <c r="E24" s="250"/>
      <c r="F24" s="246"/>
      <c r="G24" s="247"/>
      <c r="H24" s="247"/>
      <c r="I24" s="248"/>
      <c r="J24" s="481"/>
    </row>
    <row r="25" spans="1:10" x14ac:dyDescent="0.35">
      <c r="A25" s="349" t="s">
        <v>155</v>
      </c>
      <c r="B25" s="396"/>
      <c r="C25" s="396"/>
      <c r="D25" s="396"/>
      <c r="E25" s="397"/>
      <c r="F25" s="243" t="s">
        <v>90</v>
      </c>
      <c r="G25" s="244"/>
      <c r="H25" s="244"/>
      <c r="I25" s="245"/>
      <c r="J25" s="327"/>
    </row>
    <row r="26" spans="1:10" x14ac:dyDescent="0.35">
      <c r="A26" s="398"/>
      <c r="B26" s="399"/>
      <c r="C26" s="399"/>
      <c r="D26" s="399"/>
      <c r="E26" s="400"/>
      <c r="F26" s="246"/>
      <c r="G26" s="247"/>
      <c r="H26" s="247"/>
      <c r="I26" s="248"/>
      <c r="J26" s="327"/>
    </row>
    <row r="27" spans="1:10" x14ac:dyDescent="0.35">
      <c r="A27" s="239" t="s">
        <v>156</v>
      </c>
      <c r="B27" s="240"/>
      <c r="C27" s="240"/>
      <c r="D27" s="240"/>
      <c r="E27" s="249"/>
      <c r="F27" s="243" t="s">
        <v>90</v>
      </c>
      <c r="G27" s="244"/>
      <c r="H27" s="244"/>
      <c r="I27" s="245"/>
      <c r="J27" s="481"/>
    </row>
    <row r="28" spans="1:10" x14ac:dyDescent="0.35">
      <c r="A28" s="251"/>
      <c r="B28" s="252"/>
      <c r="C28" s="252"/>
      <c r="D28" s="252"/>
      <c r="E28" s="253"/>
      <c r="F28" s="254"/>
      <c r="G28" s="255"/>
      <c r="H28" s="255"/>
      <c r="I28" s="256"/>
      <c r="J28" s="481"/>
    </row>
    <row r="29" spans="1:10" x14ac:dyDescent="0.35">
      <c r="A29" s="503" t="s">
        <v>161</v>
      </c>
      <c r="B29" s="244"/>
      <c r="C29" s="244"/>
      <c r="D29" s="244"/>
      <c r="E29" s="244"/>
      <c r="F29" s="244"/>
      <c r="G29" s="244"/>
      <c r="H29" s="244"/>
      <c r="I29" s="244"/>
      <c r="J29" s="256"/>
    </row>
    <row r="30" spans="1:10" x14ac:dyDescent="0.35">
      <c r="A30" s="246"/>
      <c r="B30" s="247"/>
      <c r="C30" s="247"/>
      <c r="D30" s="247"/>
      <c r="E30" s="247"/>
      <c r="F30" s="247"/>
      <c r="G30" s="247"/>
      <c r="H30" s="247"/>
      <c r="I30" s="247"/>
      <c r="J30" s="248"/>
    </row>
    <row r="31" spans="1:10" x14ac:dyDescent="0.35">
      <c r="A31" s="440" t="s">
        <v>257</v>
      </c>
      <c r="B31" s="441"/>
      <c r="C31" s="441"/>
      <c r="D31" s="441"/>
      <c r="E31" s="442"/>
      <c r="F31" s="76"/>
      <c r="G31" s="77"/>
      <c r="H31" s="77"/>
      <c r="I31" s="77"/>
      <c r="J31" s="78"/>
    </row>
    <row r="32" spans="1:10" x14ac:dyDescent="0.35">
      <c r="A32" s="504"/>
      <c r="B32" s="505"/>
      <c r="C32" s="505"/>
      <c r="D32" s="505"/>
      <c r="E32" s="506"/>
      <c r="F32" s="67"/>
      <c r="G32" s="68"/>
      <c r="H32" s="68"/>
      <c r="I32" s="68"/>
      <c r="J32" s="69"/>
    </row>
    <row r="33" spans="1:10" x14ac:dyDescent="0.35">
      <c r="A33" s="320"/>
      <c r="B33" s="321"/>
      <c r="C33" s="321"/>
      <c r="D33" s="321"/>
      <c r="E33" s="322"/>
      <c r="F33" s="67"/>
      <c r="G33" s="68"/>
      <c r="H33" s="68"/>
      <c r="I33" s="68"/>
      <c r="J33" s="69"/>
    </row>
    <row r="34" spans="1:10" x14ac:dyDescent="0.35">
      <c r="A34" s="320"/>
      <c r="B34" s="321"/>
      <c r="C34" s="321"/>
      <c r="D34" s="321"/>
      <c r="E34" s="322"/>
      <c r="F34" s="67"/>
      <c r="G34" s="68"/>
      <c r="H34" s="68"/>
      <c r="I34" s="68"/>
      <c r="J34" s="69"/>
    </row>
    <row r="35" spans="1:10" x14ac:dyDescent="0.35">
      <c r="A35" s="320"/>
      <c r="B35" s="321"/>
      <c r="C35" s="321"/>
      <c r="D35" s="321"/>
      <c r="E35" s="322"/>
      <c r="F35" s="67"/>
      <c r="G35" s="68"/>
      <c r="H35" s="68"/>
      <c r="I35" s="68"/>
      <c r="J35" s="69"/>
    </row>
    <row r="36" spans="1:10" x14ac:dyDescent="0.35">
      <c r="A36" s="281"/>
      <c r="B36" s="282"/>
      <c r="C36" s="282"/>
      <c r="D36" s="282"/>
      <c r="E36" s="283"/>
      <c r="F36" s="140"/>
      <c r="G36" s="141"/>
      <c r="H36" s="141"/>
      <c r="I36" s="141"/>
      <c r="J36" s="156"/>
    </row>
    <row r="37" spans="1:10" x14ac:dyDescent="0.35">
      <c r="A37" s="448"/>
      <c r="B37" s="449"/>
      <c r="C37" s="449"/>
      <c r="D37" s="449"/>
      <c r="E37" s="449"/>
      <c r="F37" s="449"/>
      <c r="G37" s="449"/>
      <c r="H37" s="449"/>
      <c r="I37" s="449"/>
      <c r="J37" s="507"/>
    </row>
    <row r="38" spans="1:10" x14ac:dyDescent="0.35">
      <c r="A38" s="103" t="s">
        <v>162</v>
      </c>
      <c r="B38" s="257"/>
      <c r="C38" s="257"/>
      <c r="D38" s="257"/>
      <c r="E38" s="257"/>
      <c r="F38" s="257"/>
      <c r="G38" s="257"/>
      <c r="H38" s="257"/>
      <c r="I38" s="257"/>
      <c r="J38" s="395"/>
    </row>
    <row r="39" spans="1:10" x14ac:dyDescent="0.35">
      <c r="A39" s="286"/>
      <c r="B39" s="287"/>
      <c r="C39" s="287"/>
      <c r="D39" s="287"/>
      <c r="E39" s="287"/>
      <c r="F39" s="287"/>
      <c r="G39" s="287"/>
      <c r="H39" s="287"/>
      <c r="I39" s="287"/>
      <c r="J39" s="288"/>
    </row>
    <row r="40" spans="1:10" x14ac:dyDescent="0.35">
      <c r="A40" s="427"/>
      <c r="B40" s="508"/>
      <c r="C40" s="508"/>
      <c r="D40" s="508"/>
      <c r="E40" s="508"/>
      <c r="F40" s="508"/>
      <c r="G40" s="508"/>
      <c r="H40" s="508"/>
      <c r="I40" s="508"/>
      <c r="J40" s="428"/>
    </row>
    <row r="41" spans="1:10" x14ac:dyDescent="0.35">
      <c r="A41" s="239" t="s">
        <v>164</v>
      </c>
      <c r="B41" s="240"/>
      <c r="C41" s="240"/>
      <c r="D41" s="240"/>
      <c r="E41" s="249"/>
      <c r="F41" s="243" t="s">
        <v>90</v>
      </c>
      <c r="G41" s="244"/>
      <c r="H41" s="244"/>
      <c r="I41" s="245"/>
      <c r="J41" s="481"/>
    </row>
    <row r="42" spans="1:10" x14ac:dyDescent="0.35">
      <c r="A42" s="241"/>
      <c r="B42" s="242"/>
      <c r="C42" s="242"/>
      <c r="D42" s="242"/>
      <c r="E42" s="250"/>
      <c r="F42" s="246"/>
      <c r="G42" s="247"/>
      <c r="H42" s="247"/>
      <c r="I42" s="248"/>
      <c r="J42" s="481"/>
    </row>
    <row r="43" spans="1:10" x14ac:dyDescent="0.35">
      <c r="A43" s="239" t="s">
        <v>165</v>
      </c>
      <c r="B43" s="240"/>
      <c r="C43" s="240"/>
      <c r="D43" s="240"/>
      <c r="E43" s="249"/>
      <c r="F43" s="243" t="s">
        <v>90</v>
      </c>
      <c r="G43" s="244"/>
      <c r="H43" s="244"/>
      <c r="I43" s="245"/>
      <c r="J43" s="481"/>
    </row>
    <row r="44" spans="1:10" x14ac:dyDescent="0.35">
      <c r="A44" s="241"/>
      <c r="B44" s="242"/>
      <c r="C44" s="242"/>
      <c r="D44" s="242"/>
      <c r="E44" s="250"/>
      <c r="F44" s="254"/>
      <c r="G44" s="255"/>
      <c r="H44" s="255"/>
      <c r="I44" s="256"/>
      <c r="J44" s="481"/>
    </row>
    <row r="45" spans="1:10" x14ac:dyDescent="0.35">
      <c r="A45" s="431" t="s">
        <v>163</v>
      </c>
      <c r="B45" s="244"/>
      <c r="C45" s="244"/>
      <c r="D45" s="244"/>
      <c r="E45" s="245"/>
      <c r="F45" s="317"/>
      <c r="G45" s="318"/>
      <c r="H45" s="318"/>
      <c r="I45" s="318"/>
      <c r="J45" s="319"/>
    </row>
    <row r="46" spans="1:10" x14ac:dyDescent="0.35">
      <c r="A46" s="254"/>
      <c r="B46" s="255"/>
      <c r="C46" s="255"/>
      <c r="D46" s="255"/>
      <c r="E46" s="256"/>
      <c r="F46" s="320"/>
      <c r="G46" s="321"/>
      <c r="H46" s="321"/>
      <c r="I46" s="321"/>
      <c r="J46" s="322"/>
    </row>
    <row r="47" spans="1:10" x14ac:dyDescent="0.35">
      <c r="A47" s="254"/>
      <c r="B47" s="255"/>
      <c r="C47" s="255"/>
      <c r="D47" s="255"/>
      <c r="E47" s="256"/>
      <c r="F47" s="320"/>
      <c r="G47" s="321"/>
      <c r="H47" s="321"/>
      <c r="I47" s="321"/>
      <c r="J47" s="322"/>
    </row>
    <row r="48" spans="1:10" x14ac:dyDescent="0.35">
      <c r="A48" s="254"/>
      <c r="B48" s="255"/>
      <c r="C48" s="255"/>
      <c r="D48" s="255"/>
      <c r="E48" s="256"/>
      <c r="F48" s="320"/>
      <c r="G48" s="321"/>
      <c r="H48" s="321"/>
      <c r="I48" s="321"/>
      <c r="J48" s="322"/>
    </row>
    <row r="49" spans="1:10" x14ac:dyDescent="0.35">
      <c r="A49" s="254"/>
      <c r="B49" s="255"/>
      <c r="C49" s="255"/>
      <c r="D49" s="255"/>
      <c r="E49" s="256"/>
      <c r="F49" s="320"/>
      <c r="G49" s="321"/>
      <c r="H49" s="321"/>
      <c r="I49" s="321"/>
      <c r="J49" s="322"/>
    </row>
    <row r="50" spans="1:10" x14ac:dyDescent="0.35">
      <c r="A50" s="246"/>
      <c r="B50" s="247"/>
      <c r="C50" s="247"/>
      <c r="D50" s="247"/>
      <c r="E50" s="248"/>
      <c r="F50" s="281"/>
      <c r="G50" s="282"/>
      <c r="H50" s="282"/>
      <c r="I50" s="282"/>
      <c r="J50" s="283"/>
    </row>
  </sheetData>
  <mergeCells count="40">
    <mergeCell ref="A45:E50"/>
    <mergeCell ref="F45:J50"/>
    <mergeCell ref="A43:E44"/>
    <mergeCell ref="F43:I44"/>
    <mergeCell ref="J43:J44"/>
    <mergeCell ref="A37:J37"/>
    <mergeCell ref="A38:J39"/>
    <mergeCell ref="A40:J40"/>
    <mergeCell ref="A41:E42"/>
    <mergeCell ref="F41:I42"/>
    <mergeCell ref="J41:J42"/>
    <mergeCell ref="A27:E28"/>
    <mergeCell ref="F27:I28"/>
    <mergeCell ref="J27:J28"/>
    <mergeCell ref="A29:J30"/>
    <mergeCell ref="A31:E36"/>
    <mergeCell ref="F31:J36"/>
    <mergeCell ref="A22:J22"/>
    <mergeCell ref="A23:E24"/>
    <mergeCell ref="F23:I24"/>
    <mergeCell ref="J23:J24"/>
    <mergeCell ref="A25:E26"/>
    <mergeCell ref="F25:I26"/>
    <mergeCell ref="J25:J26"/>
    <mergeCell ref="A18:E19"/>
    <mergeCell ref="F18:I19"/>
    <mergeCell ref="J18:J19"/>
    <mergeCell ref="A20:E21"/>
    <mergeCell ref="F20:I21"/>
    <mergeCell ref="J20:J21"/>
    <mergeCell ref="A1:J2"/>
    <mergeCell ref="A14:E15"/>
    <mergeCell ref="F14:I15"/>
    <mergeCell ref="J14:J15"/>
    <mergeCell ref="A16:E17"/>
    <mergeCell ref="F16:I17"/>
    <mergeCell ref="J16:J17"/>
    <mergeCell ref="A3:J3"/>
    <mergeCell ref="A4:E12"/>
    <mergeCell ref="F4:J12"/>
  </mergeCells>
  <conditionalFormatting sqref="A25:E26">
    <cfRule type="expression" dxfId="172" priority="21">
      <formula>(F23="Select")</formula>
    </cfRule>
    <cfRule type="expression" dxfId="171" priority="20">
      <formula>(F23="No")</formula>
    </cfRule>
  </conditionalFormatting>
  <conditionalFormatting sqref="A29:J30">
    <cfRule type="expression" dxfId="170" priority="9">
      <formula>(F27="Process Simulated")</formula>
    </cfRule>
    <cfRule type="expression" dxfId="169" priority="10">
      <formula>(F27="Operating Normally - Operator Observed")</formula>
    </cfRule>
    <cfRule type="expression" dxfId="168" priority="11">
      <formula>(F27="Operating Normally - No Operator")</formula>
    </cfRule>
    <cfRule type="expression" dxfId="167" priority="12">
      <formula>(F27="Select")</formula>
    </cfRule>
  </conditionalFormatting>
  <conditionalFormatting sqref="F14:I15">
    <cfRule type="containsText" dxfId="166" priority="34" operator="containsText" text="Select">
      <formula>NOT(ISERROR(SEARCH("Select",F14)))</formula>
    </cfRule>
    <cfRule type="containsText" dxfId="165" priority="33" operator="containsText" text="Yes">
      <formula>NOT(ISERROR(SEARCH("Yes",F14)))</formula>
    </cfRule>
    <cfRule type="containsText" dxfId="164" priority="32" operator="containsText" text="No">
      <formula>NOT(ISERROR(SEARCH("No",F14)))</formula>
    </cfRule>
    <cfRule type="containsText" dxfId="163" priority="31" operator="containsText" text="N/K">
      <formula>NOT(ISERROR(SEARCH("N/K",F14)))</formula>
    </cfRule>
  </conditionalFormatting>
  <conditionalFormatting sqref="F16:I21">
    <cfRule type="containsText" dxfId="162" priority="28" operator="containsText" text="Select">
      <formula>NOT(ISERROR(SEARCH("Select",F16)))</formula>
    </cfRule>
  </conditionalFormatting>
  <conditionalFormatting sqref="F20:I21">
    <cfRule type="containsText" dxfId="161" priority="27" operator="containsText" text="Yes">
      <formula>NOT(ISERROR(SEARCH("Yes",F20)))</formula>
    </cfRule>
    <cfRule type="containsText" dxfId="160" priority="26" operator="containsText" text="No">
      <formula>NOT(ISERROR(SEARCH("No",F20)))</formula>
    </cfRule>
  </conditionalFormatting>
  <conditionalFormatting sqref="F23:I26">
    <cfRule type="containsText" dxfId="159" priority="24" operator="containsText" text="Select">
      <formula>NOT(ISERROR(SEARCH("Select",F23)))</formula>
    </cfRule>
  </conditionalFormatting>
  <conditionalFormatting sqref="F25:I26">
    <cfRule type="expression" dxfId="158" priority="19">
      <formula>(F23="No")</formula>
    </cfRule>
    <cfRule type="containsText" dxfId="157" priority="22" operator="containsText" text="No">
      <formula>NOT(ISERROR(SEARCH("No",F25)))</formula>
    </cfRule>
    <cfRule type="containsText" dxfId="156" priority="23" operator="containsText" text="Yes">
      <formula>NOT(ISERROR(SEARCH("Yes",F25)))</formula>
    </cfRule>
    <cfRule type="expression" dxfId="155" priority="18">
      <formula>(F23="Select")</formula>
    </cfRule>
  </conditionalFormatting>
  <conditionalFormatting sqref="F27:I28">
    <cfRule type="containsText" dxfId="154" priority="17" operator="containsText" text="Select">
      <formula>NOT(ISERROR(SEARCH("Select",F27)))</formula>
    </cfRule>
    <cfRule type="containsText" dxfId="153" priority="16" operator="containsText" text="Operating Normally - No Operator">
      <formula>NOT(ISERROR(SEARCH("Operating Normally - No Operator",F27)))</formula>
    </cfRule>
    <cfRule type="containsText" dxfId="152" priority="15" operator="containsText" text="Operating Normally - Operator Observed">
      <formula>NOT(ISERROR(SEARCH("Operating Normally - Operator Observed",F27)))</formula>
    </cfRule>
    <cfRule type="containsText" dxfId="151" priority="14" operator="containsText" text="Process Simulated">
      <formula>NOT(ISERROR(SEARCH("Process Simulated",F27)))</formula>
    </cfRule>
    <cfRule type="containsText" dxfId="150" priority="13" operator="containsText" text="No Observation Possible">
      <formula>NOT(ISERROR(SEARCH("No Observation Possible",F27)))</formula>
    </cfRule>
  </conditionalFormatting>
  <conditionalFormatting sqref="F41:I42">
    <cfRule type="containsText" dxfId="149" priority="8" operator="containsText" text="Select">
      <formula>NOT(ISERROR(SEARCH("Select",F41)))</formula>
    </cfRule>
    <cfRule type="containsText" dxfId="148" priority="7" operator="containsText" text="Sufficient Make-up Air">
      <formula>NOT(ISERROR(SEARCH("Sufficient Make-up Air",F41)))</formula>
    </cfRule>
    <cfRule type="containsText" dxfId="147" priority="6" operator="containsText" text="Inadequate Make-up Air">
      <formula>NOT(ISERROR(SEARCH("Inadequate Make-up Air",F41)))</formula>
    </cfRule>
    <cfRule type="containsText" dxfId="146" priority="5" operator="containsText" text="N/K">
      <formula>NOT(ISERROR(SEARCH("N/K",F41)))</formula>
    </cfRule>
  </conditionalFormatting>
  <conditionalFormatting sqref="F43:I44">
    <cfRule type="containsText" dxfId="145" priority="2" operator="containsText" text="Drafts Affecting Performance">
      <formula>NOT(ISERROR(SEARCH("Drafts Affecting Performance",F43)))</formula>
    </cfRule>
    <cfRule type="containsText" dxfId="144" priority="3" operator="containsText" text="No Unwanted Drafts">
      <formula>NOT(ISERROR(SEARCH("No Unwanted Drafts",F43)))</formula>
    </cfRule>
    <cfRule type="containsText" dxfId="143" priority="4" operator="containsText" text="Select">
      <formula>NOT(ISERROR(SEARCH("Select",F43)))</formula>
    </cfRule>
  </conditionalFormatting>
  <conditionalFormatting sqref="J27:J28">
    <cfRule type="expression" dxfId="142" priority="1">
      <formula>(F27="No Observation Possible")</formula>
    </cfRule>
  </conditionalFormatting>
  <pageMargins left="0.7" right="0.7" top="0.75" bottom="0.75" header="0.3" footer="0.3"/>
  <pageSetup paperSize="9" orientation="portrait" r:id="rId1"/>
  <headerFooter>
    <oddFooter>&amp;CPage 9</oddFoot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4B39B95-36BB-4AC3-A872-84A3591CC112}">
          <x14:formula1>
            <xm:f>Hidden!$G$11:$G$14</xm:f>
          </x14:formula1>
          <xm:sqref>F14:I15</xm:sqref>
        </x14:dataValidation>
        <x14:dataValidation type="list" allowBlank="1" showInputMessage="1" showErrorMessage="1" xr:uid="{864727CF-7080-4475-AC5F-D13BA5F5D28A}">
          <x14:formula1>
            <xm:f>Hidden!$P$3:$P$23</xm:f>
          </x14:formula1>
          <xm:sqref>F16:I19</xm:sqref>
        </x14:dataValidation>
        <x14:dataValidation type="list" allowBlank="1" showInputMessage="1" showErrorMessage="1" xr:uid="{30C24B25-9584-424C-B787-DEFAC22F6F7E}">
          <x14:formula1>
            <xm:f>Hidden!$B$10:$B$12</xm:f>
          </x14:formula1>
          <xm:sqref>F20:I21</xm:sqref>
        </x14:dataValidation>
        <x14:dataValidation type="list" allowBlank="1" showInputMessage="1" showErrorMessage="1" xr:uid="{FE6F8461-1803-456D-83CC-ED80644A800D}">
          <x14:formula1>
            <xm:f>Hidden!$G$27:$G$29</xm:f>
          </x14:formula1>
          <xm:sqref>F23:I24 F25:I26</xm:sqref>
        </x14:dataValidation>
        <x14:dataValidation type="list" allowBlank="1" showInputMessage="1" showErrorMessage="1" xr:uid="{61900457-E74C-4E15-BD12-B7A424D91945}">
          <x14:formula1>
            <xm:f>Hidden!$P$26:$P$30</xm:f>
          </x14:formula1>
          <xm:sqref>F27:I28</xm:sqref>
        </x14:dataValidation>
        <x14:dataValidation type="list" allowBlank="1" showInputMessage="1" showErrorMessage="1" xr:uid="{A4D00863-73E6-4398-9723-82EA4FFC9B43}">
          <x14:formula1>
            <xm:f>Hidden!$B$38:$B$42</xm:f>
          </x14:formula1>
          <xm:sqref>F41:I42</xm:sqref>
        </x14:dataValidation>
        <x14:dataValidation type="list" allowBlank="1" showInputMessage="1" showErrorMessage="1" xr:uid="{481E8D88-FFDE-4C35-AF4D-FECFDFC513B3}">
          <x14:formula1>
            <xm:f>Hidden!$G$38:$G$40</xm:f>
          </x14:formula1>
          <xm:sqref>F43:I44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80D93-B0E9-459F-8E3E-6AD48F7473DF}">
  <sheetPr codeName="Sheet11"/>
  <dimension ref="A1:O33"/>
  <sheetViews>
    <sheetView view="pageLayout" zoomScale="120" zoomScaleNormal="100" zoomScalePageLayoutView="120" workbookViewId="0">
      <selection activeCell="A7" sqref="A7"/>
    </sheetView>
  </sheetViews>
  <sheetFormatPr defaultColWidth="8.6328125" defaultRowHeight="14.5" x14ac:dyDescent="0.35"/>
  <sheetData>
    <row r="1" spans="1:15" x14ac:dyDescent="0.35">
      <c r="A1" s="103" t="s">
        <v>171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395"/>
    </row>
    <row r="2" spans="1:15" x14ac:dyDescent="0.35">
      <c r="A2" s="148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0"/>
    </row>
    <row r="3" spans="1:15" x14ac:dyDescent="0.35">
      <c r="A3" s="36" t="s">
        <v>185</v>
      </c>
      <c r="B3" s="434" t="s">
        <v>185</v>
      </c>
      <c r="C3" s="436"/>
      <c r="D3" s="36" t="s">
        <v>185</v>
      </c>
      <c r="E3" s="522" t="s">
        <v>186</v>
      </c>
      <c r="F3" s="523"/>
      <c r="G3" s="36" t="s">
        <v>185</v>
      </c>
      <c r="H3" s="431" t="s">
        <v>183</v>
      </c>
      <c r="I3" s="99"/>
      <c r="J3" s="36" t="s">
        <v>180</v>
      </c>
      <c r="K3" s="36" t="s">
        <v>134</v>
      </c>
      <c r="L3" s="431" t="s">
        <v>174</v>
      </c>
      <c r="M3" s="433"/>
      <c r="N3" s="36" t="s">
        <v>176</v>
      </c>
      <c r="O3" s="36" t="s">
        <v>172</v>
      </c>
    </row>
    <row r="4" spans="1:15" x14ac:dyDescent="0.35">
      <c r="A4" s="37" t="s">
        <v>140</v>
      </c>
      <c r="B4" s="434" t="s">
        <v>190</v>
      </c>
      <c r="C4" s="436"/>
      <c r="D4" s="37" t="s">
        <v>138</v>
      </c>
      <c r="E4" s="58" t="s">
        <v>187</v>
      </c>
      <c r="F4" s="32" t="s">
        <v>188</v>
      </c>
      <c r="G4" s="37" t="s">
        <v>136</v>
      </c>
      <c r="H4" s="434" t="s">
        <v>184</v>
      </c>
      <c r="I4" s="114"/>
      <c r="J4" s="37" t="s">
        <v>181</v>
      </c>
      <c r="K4" s="37" t="s">
        <v>131</v>
      </c>
      <c r="L4" s="434" t="s">
        <v>175</v>
      </c>
      <c r="M4" s="436"/>
      <c r="N4" s="37" t="s">
        <v>197</v>
      </c>
      <c r="O4" s="37" t="s">
        <v>173</v>
      </c>
    </row>
    <row r="5" spans="1:15" ht="16.5" x14ac:dyDescent="0.35">
      <c r="A5" s="41"/>
      <c r="B5" s="524"/>
      <c r="C5" s="525"/>
      <c r="D5" s="41"/>
      <c r="E5" s="56" t="s">
        <v>149</v>
      </c>
      <c r="F5" s="41" t="s">
        <v>149</v>
      </c>
      <c r="G5" s="41" t="s">
        <v>189</v>
      </c>
      <c r="H5" s="437" t="s">
        <v>259</v>
      </c>
      <c r="I5" s="100"/>
      <c r="J5" s="41" t="s">
        <v>182</v>
      </c>
      <c r="K5" s="41" t="s">
        <v>132</v>
      </c>
      <c r="L5" s="437" t="s">
        <v>179</v>
      </c>
      <c r="M5" s="439"/>
      <c r="N5" s="57" t="s">
        <v>177</v>
      </c>
      <c r="O5" s="41" t="s">
        <v>178</v>
      </c>
    </row>
    <row r="6" spans="1:15" x14ac:dyDescent="0.35">
      <c r="A6" s="427"/>
      <c r="B6" s="508"/>
      <c r="C6" s="508"/>
      <c r="D6" s="508"/>
      <c r="E6" s="508"/>
      <c r="F6" s="508"/>
      <c r="G6" s="508"/>
      <c r="H6" s="508"/>
      <c r="I6" s="508"/>
      <c r="J6" s="508"/>
      <c r="K6" s="508"/>
      <c r="L6" s="508"/>
      <c r="M6" s="508"/>
      <c r="N6" s="508"/>
      <c r="O6" s="428"/>
    </row>
    <row r="7" spans="1:15" x14ac:dyDescent="0.35">
      <c r="A7" s="60"/>
      <c r="B7" s="526" t="s">
        <v>90</v>
      </c>
      <c r="C7" s="527"/>
      <c r="D7" s="59" t="s">
        <v>90</v>
      </c>
      <c r="E7" s="63"/>
      <c r="F7" s="63"/>
      <c r="G7" s="61">
        <f t="shared" ref="G7:G30" si="0">IF(D7="Square",(E7/1000)^2,IF(D7="Oval",(3.142*(E7/1000)*(F7/1000)/4),IF(D7="Rectangle",(E7/1000)*(F7/1000),(3.142*((E7/1000)^2)/4))))</f>
        <v>0</v>
      </c>
      <c r="H7" s="520"/>
      <c r="I7" s="521"/>
      <c r="J7" s="64"/>
      <c r="K7" s="63"/>
      <c r="L7" s="509"/>
      <c r="M7" s="510"/>
      <c r="N7" s="65" t="s">
        <v>90</v>
      </c>
      <c r="O7" s="62">
        <f>(G7*H7)</f>
        <v>0</v>
      </c>
    </row>
    <row r="8" spans="1:15" x14ac:dyDescent="0.35">
      <c r="A8" s="60"/>
      <c r="B8" s="526" t="s">
        <v>90</v>
      </c>
      <c r="C8" s="527"/>
      <c r="D8" s="59" t="s">
        <v>90</v>
      </c>
      <c r="E8" s="63"/>
      <c r="F8" s="63"/>
      <c r="G8" s="61">
        <f t="shared" si="0"/>
        <v>0</v>
      </c>
      <c r="H8" s="520"/>
      <c r="I8" s="521"/>
      <c r="J8" s="64"/>
      <c r="K8" s="63"/>
      <c r="L8" s="509"/>
      <c r="M8" s="510"/>
      <c r="N8" s="65" t="s">
        <v>90</v>
      </c>
      <c r="O8" s="62">
        <f t="shared" ref="O8:O30" si="1">(G8*H8)</f>
        <v>0</v>
      </c>
    </row>
    <row r="9" spans="1:15" x14ac:dyDescent="0.35">
      <c r="A9" s="60"/>
      <c r="B9" s="526" t="s">
        <v>90</v>
      </c>
      <c r="C9" s="527"/>
      <c r="D9" s="59" t="s">
        <v>90</v>
      </c>
      <c r="E9" s="63"/>
      <c r="F9" s="63"/>
      <c r="G9" s="61">
        <f t="shared" si="0"/>
        <v>0</v>
      </c>
      <c r="H9" s="520"/>
      <c r="I9" s="521"/>
      <c r="J9" s="64"/>
      <c r="K9" s="63"/>
      <c r="L9" s="509"/>
      <c r="M9" s="510"/>
      <c r="N9" s="65" t="s">
        <v>90</v>
      </c>
      <c r="O9" s="62">
        <f t="shared" si="1"/>
        <v>0</v>
      </c>
    </row>
    <row r="10" spans="1:15" x14ac:dyDescent="0.35">
      <c r="A10" s="60"/>
      <c r="B10" s="526" t="s">
        <v>90</v>
      </c>
      <c r="C10" s="527"/>
      <c r="D10" s="59" t="s">
        <v>90</v>
      </c>
      <c r="E10" s="63"/>
      <c r="F10" s="63"/>
      <c r="G10" s="61">
        <f t="shared" si="0"/>
        <v>0</v>
      </c>
      <c r="H10" s="520"/>
      <c r="I10" s="521"/>
      <c r="J10" s="64"/>
      <c r="K10" s="63"/>
      <c r="L10" s="509"/>
      <c r="M10" s="510"/>
      <c r="N10" s="65" t="s">
        <v>90</v>
      </c>
      <c r="O10" s="62">
        <f t="shared" si="1"/>
        <v>0</v>
      </c>
    </row>
    <row r="11" spans="1:15" x14ac:dyDescent="0.35">
      <c r="A11" s="60"/>
      <c r="B11" s="526" t="s">
        <v>90</v>
      </c>
      <c r="C11" s="527"/>
      <c r="D11" s="59" t="s">
        <v>90</v>
      </c>
      <c r="E11" s="63"/>
      <c r="F11" s="63"/>
      <c r="G11" s="61">
        <f t="shared" si="0"/>
        <v>0</v>
      </c>
      <c r="H11" s="520"/>
      <c r="I11" s="521"/>
      <c r="J11" s="64"/>
      <c r="K11" s="63"/>
      <c r="L11" s="509"/>
      <c r="M11" s="510"/>
      <c r="N11" s="65" t="s">
        <v>90</v>
      </c>
      <c r="O11" s="62">
        <f t="shared" si="1"/>
        <v>0</v>
      </c>
    </row>
    <row r="12" spans="1:15" x14ac:dyDescent="0.35">
      <c r="A12" s="60"/>
      <c r="B12" s="526" t="s">
        <v>90</v>
      </c>
      <c r="C12" s="527"/>
      <c r="D12" s="59" t="s">
        <v>90</v>
      </c>
      <c r="E12" s="63"/>
      <c r="F12" s="63"/>
      <c r="G12" s="61">
        <f t="shared" si="0"/>
        <v>0</v>
      </c>
      <c r="H12" s="520"/>
      <c r="I12" s="521"/>
      <c r="J12" s="64"/>
      <c r="K12" s="63"/>
      <c r="L12" s="509"/>
      <c r="M12" s="510"/>
      <c r="N12" s="65" t="s">
        <v>90</v>
      </c>
      <c r="O12" s="62">
        <f t="shared" si="1"/>
        <v>0</v>
      </c>
    </row>
    <row r="13" spans="1:15" x14ac:dyDescent="0.35">
      <c r="A13" s="60"/>
      <c r="B13" s="526" t="s">
        <v>90</v>
      </c>
      <c r="C13" s="527"/>
      <c r="D13" s="59" t="s">
        <v>90</v>
      </c>
      <c r="E13" s="63"/>
      <c r="F13" s="63"/>
      <c r="G13" s="61">
        <f t="shared" si="0"/>
        <v>0</v>
      </c>
      <c r="H13" s="520"/>
      <c r="I13" s="521"/>
      <c r="J13" s="64"/>
      <c r="K13" s="63"/>
      <c r="L13" s="509"/>
      <c r="M13" s="510"/>
      <c r="N13" s="65" t="s">
        <v>90</v>
      </c>
      <c r="O13" s="62">
        <f t="shared" si="1"/>
        <v>0</v>
      </c>
    </row>
    <row r="14" spans="1:15" x14ac:dyDescent="0.35">
      <c r="A14" s="60"/>
      <c r="B14" s="526" t="s">
        <v>90</v>
      </c>
      <c r="C14" s="527"/>
      <c r="D14" s="59" t="s">
        <v>90</v>
      </c>
      <c r="E14" s="63"/>
      <c r="F14" s="63"/>
      <c r="G14" s="61">
        <f t="shared" si="0"/>
        <v>0</v>
      </c>
      <c r="H14" s="520"/>
      <c r="I14" s="521"/>
      <c r="J14" s="64"/>
      <c r="K14" s="63"/>
      <c r="L14" s="509"/>
      <c r="M14" s="510"/>
      <c r="N14" s="65" t="s">
        <v>90</v>
      </c>
      <c r="O14" s="62">
        <f t="shared" si="1"/>
        <v>0</v>
      </c>
    </row>
    <row r="15" spans="1:15" x14ac:dyDescent="0.35">
      <c r="A15" s="60"/>
      <c r="B15" s="526" t="s">
        <v>90</v>
      </c>
      <c r="C15" s="527"/>
      <c r="D15" s="59" t="s">
        <v>90</v>
      </c>
      <c r="E15" s="63"/>
      <c r="F15" s="63"/>
      <c r="G15" s="61">
        <f t="shared" si="0"/>
        <v>0</v>
      </c>
      <c r="H15" s="520"/>
      <c r="I15" s="521"/>
      <c r="J15" s="64"/>
      <c r="K15" s="63"/>
      <c r="L15" s="509"/>
      <c r="M15" s="510"/>
      <c r="N15" s="65" t="s">
        <v>90</v>
      </c>
      <c r="O15" s="62">
        <f t="shared" si="1"/>
        <v>0</v>
      </c>
    </row>
    <row r="16" spans="1:15" x14ac:dyDescent="0.35">
      <c r="A16" s="60"/>
      <c r="B16" s="526" t="s">
        <v>90</v>
      </c>
      <c r="C16" s="527"/>
      <c r="D16" s="59" t="s">
        <v>90</v>
      </c>
      <c r="E16" s="63"/>
      <c r="F16" s="63"/>
      <c r="G16" s="61">
        <f t="shared" si="0"/>
        <v>0</v>
      </c>
      <c r="H16" s="520"/>
      <c r="I16" s="521"/>
      <c r="J16" s="64"/>
      <c r="K16" s="63"/>
      <c r="L16" s="509"/>
      <c r="M16" s="510"/>
      <c r="N16" s="65" t="s">
        <v>90</v>
      </c>
      <c r="O16" s="62">
        <f t="shared" si="1"/>
        <v>0</v>
      </c>
    </row>
    <row r="17" spans="1:15" x14ac:dyDescent="0.35">
      <c r="A17" s="60"/>
      <c r="B17" s="526" t="s">
        <v>90</v>
      </c>
      <c r="C17" s="527"/>
      <c r="D17" s="59" t="s">
        <v>90</v>
      </c>
      <c r="E17" s="63"/>
      <c r="F17" s="63"/>
      <c r="G17" s="61">
        <f t="shared" si="0"/>
        <v>0</v>
      </c>
      <c r="H17" s="520"/>
      <c r="I17" s="521"/>
      <c r="J17" s="64"/>
      <c r="K17" s="63"/>
      <c r="L17" s="509"/>
      <c r="M17" s="510"/>
      <c r="N17" s="65" t="s">
        <v>90</v>
      </c>
      <c r="O17" s="62">
        <f t="shared" si="1"/>
        <v>0</v>
      </c>
    </row>
    <row r="18" spans="1:15" x14ac:dyDescent="0.35">
      <c r="A18" s="60"/>
      <c r="B18" s="526" t="s">
        <v>90</v>
      </c>
      <c r="C18" s="527"/>
      <c r="D18" s="59" t="s">
        <v>90</v>
      </c>
      <c r="E18" s="63"/>
      <c r="F18" s="63"/>
      <c r="G18" s="61">
        <f t="shared" si="0"/>
        <v>0</v>
      </c>
      <c r="H18" s="520"/>
      <c r="I18" s="521"/>
      <c r="J18" s="64"/>
      <c r="K18" s="63"/>
      <c r="L18" s="509"/>
      <c r="M18" s="510"/>
      <c r="N18" s="65" t="s">
        <v>90</v>
      </c>
      <c r="O18" s="62">
        <f t="shared" si="1"/>
        <v>0</v>
      </c>
    </row>
    <row r="19" spans="1:15" x14ac:dyDescent="0.35">
      <c r="A19" s="60"/>
      <c r="B19" s="526" t="s">
        <v>90</v>
      </c>
      <c r="C19" s="527"/>
      <c r="D19" s="59" t="s">
        <v>90</v>
      </c>
      <c r="E19" s="63"/>
      <c r="F19" s="63"/>
      <c r="G19" s="61">
        <f t="shared" si="0"/>
        <v>0</v>
      </c>
      <c r="H19" s="520"/>
      <c r="I19" s="521"/>
      <c r="J19" s="64"/>
      <c r="K19" s="63"/>
      <c r="L19" s="509"/>
      <c r="M19" s="510"/>
      <c r="N19" s="65" t="s">
        <v>90</v>
      </c>
      <c r="O19" s="62">
        <f t="shared" si="1"/>
        <v>0</v>
      </c>
    </row>
    <row r="20" spans="1:15" x14ac:dyDescent="0.35">
      <c r="A20" s="60"/>
      <c r="B20" s="526" t="s">
        <v>90</v>
      </c>
      <c r="C20" s="527"/>
      <c r="D20" s="59" t="s">
        <v>90</v>
      </c>
      <c r="E20" s="63"/>
      <c r="F20" s="63"/>
      <c r="G20" s="61">
        <f t="shared" si="0"/>
        <v>0</v>
      </c>
      <c r="H20" s="520"/>
      <c r="I20" s="521"/>
      <c r="J20" s="64"/>
      <c r="K20" s="63"/>
      <c r="L20" s="509"/>
      <c r="M20" s="510"/>
      <c r="N20" s="65" t="s">
        <v>90</v>
      </c>
      <c r="O20" s="62">
        <f t="shared" si="1"/>
        <v>0</v>
      </c>
    </row>
    <row r="21" spans="1:15" x14ac:dyDescent="0.35">
      <c r="A21" s="60"/>
      <c r="B21" s="526" t="s">
        <v>90</v>
      </c>
      <c r="C21" s="527"/>
      <c r="D21" s="59" t="s">
        <v>90</v>
      </c>
      <c r="E21" s="63"/>
      <c r="F21" s="63"/>
      <c r="G21" s="61">
        <f t="shared" si="0"/>
        <v>0</v>
      </c>
      <c r="H21" s="520"/>
      <c r="I21" s="521"/>
      <c r="J21" s="64"/>
      <c r="K21" s="63"/>
      <c r="L21" s="509"/>
      <c r="M21" s="510"/>
      <c r="N21" s="65" t="s">
        <v>90</v>
      </c>
      <c r="O21" s="62">
        <f t="shared" si="1"/>
        <v>0</v>
      </c>
    </row>
    <row r="22" spans="1:15" x14ac:dyDescent="0.35">
      <c r="A22" s="60"/>
      <c r="B22" s="526" t="s">
        <v>90</v>
      </c>
      <c r="C22" s="527"/>
      <c r="D22" s="59" t="s">
        <v>90</v>
      </c>
      <c r="E22" s="63"/>
      <c r="F22" s="63"/>
      <c r="G22" s="61">
        <f t="shared" si="0"/>
        <v>0</v>
      </c>
      <c r="H22" s="520"/>
      <c r="I22" s="521"/>
      <c r="J22" s="64"/>
      <c r="K22" s="63"/>
      <c r="L22" s="509"/>
      <c r="M22" s="510"/>
      <c r="N22" s="65" t="s">
        <v>90</v>
      </c>
      <c r="O22" s="62">
        <f t="shared" si="1"/>
        <v>0</v>
      </c>
    </row>
    <row r="23" spans="1:15" x14ac:dyDescent="0.35">
      <c r="A23" s="60"/>
      <c r="B23" s="526" t="s">
        <v>90</v>
      </c>
      <c r="C23" s="527"/>
      <c r="D23" s="59" t="s">
        <v>90</v>
      </c>
      <c r="E23" s="63"/>
      <c r="F23" s="63"/>
      <c r="G23" s="61">
        <f t="shared" si="0"/>
        <v>0</v>
      </c>
      <c r="H23" s="520"/>
      <c r="I23" s="521"/>
      <c r="J23" s="64"/>
      <c r="K23" s="63"/>
      <c r="L23" s="509"/>
      <c r="M23" s="510"/>
      <c r="N23" s="65" t="s">
        <v>90</v>
      </c>
      <c r="O23" s="62">
        <f t="shared" si="1"/>
        <v>0</v>
      </c>
    </row>
    <row r="24" spans="1:15" x14ac:dyDescent="0.35">
      <c r="A24" s="60"/>
      <c r="B24" s="526" t="s">
        <v>90</v>
      </c>
      <c r="C24" s="527"/>
      <c r="D24" s="59" t="s">
        <v>90</v>
      </c>
      <c r="E24" s="63"/>
      <c r="F24" s="63"/>
      <c r="G24" s="61">
        <f t="shared" si="0"/>
        <v>0</v>
      </c>
      <c r="H24" s="520"/>
      <c r="I24" s="521"/>
      <c r="J24" s="64"/>
      <c r="K24" s="63"/>
      <c r="L24" s="509"/>
      <c r="M24" s="510"/>
      <c r="N24" s="65" t="s">
        <v>90</v>
      </c>
      <c r="O24" s="62">
        <f t="shared" si="1"/>
        <v>0</v>
      </c>
    </row>
    <row r="25" spans="1:15" x14ac:dyDescent="0.35">
      <c r="A25" s="60"/>
      <c r="B25" s="526" t="s">
        <v>90</v>
      </c>
      <c r="C25" s="527"/>
      <c r="D25" s="59" t="s">
        <v>90</v>
      </c>
      <c r="E25" s="63"/>
      <c r="F25" s="63"/>
      <c r="G25" s="61">
        <f t="shared" si="0"/>
        <v>0</v>
      </c>
      <c r="H25" s="520"/>
      <c r="I25" s="521"/>
      <c r="J25" s="64"/>
      <c r="K25" s="63"/>
      <c r="L25" s="509"/>
      <c r="M25" s="510"/>
      <c r="N25" s="65" t="s">
        <v>90</v>
      </c>
      <c r="O25" s="62">
        <f t="shared" si="1"/>
        <v>0</v>
      </c>
    </row>
    <row r="26" spans="1:15" x14ac:dyDescent="0.35">
      <c r="A26" s="60"/>
      <c r="B26" s="526" t="s">
        <v>90</v>
      </c>
      <c r="C26" s="527"/>
      <c r="D26" s="59" t="s">
        <v>90</v>
      </c>
      <c r="E26" s="63"/>
      <c r="F26" s="63"/>
      <c r="G26" s="61">
        <f t="shared" si="0"/>
        <v>0</v>
      </c>
      <c r="H26" s="520"/>
      <c r="I26" s="521"/>
      <c r="J26" s="64"/>
      <c r="K26" s="63"/>
      <c r="L26" s="509"/>
      <c r="M26" s="510"/>
      <c r="N26" s="65" t="s">
        <v>90</v>
      </c>
      <c r="O26" s="62">
        <f t="shared" si="1"/>
        <v>0</v>
      </c>
    </row>
    <row r="27" spans="1:15" x14ac:dyDescent="0.35">
      <c r="A27" s="60"/>
      <c r="B27" s="526" t="s">
        <v>90</v>
      </c>
      <c r="C27" s="527"/>
      <c r="D27" s="59" t="s">
        <v>90</v>
      </c>
      <c r="E27" s="63"/>
      <c r="F27" s="63"/>
      <c r="G27" s="61">
        <f t="shared" si="0"/>
        <v>0</v>
      </c>
      <c r="H27" s="520"/>
      <c r="I27" s="521"/>
      <c r="J27" s="64"/>
      <c r="K27" s="63"/>
      <c r="L27" s="509"/>
      <c r="M27" s="510"/>
      <c r="N27" s="65" t="s">
        <v>90</v>
      </c>
      <c r="O27" s="62">
        <f t="shared" si="1"/>
        <v>0</v>
      </c>
    </row>
    <row r="28" spans="1:15" x14ac:dyDescent="0.35">
      <c r="A28" s="60"/>
      <c r="B28" s="526" t="s">
        <v>90</v>
      </c>
      <c r="C28" s="527"/>
      <c r="D28" s="59" t="s">
        <v>90</v>
      </c>
      <c r="E28" s="63"/>
      <c r="F28" s="63"/>
      <c r="G28" s="61">
        <f t="shared" si="0"/>
        <v>0</v>
      </c>
      <c r="H28" s="520"/>
      <c r="I28" s="521"/>
      <c r="J28" s="64"/>
      <c r="K28" s="63"/>
      <c r="L28" s="509"/>
      <c r="M28" s="510"/>
      <c r="N28" s="65" t="s">
        <v>90</v>
      </c>
      <c r="O28" s="62">
        <f t="shared" si="1"/>
        <v>0</v>
      </c>
    </row>
    <row r="29" spans="1:15" x14ac:dyDescent="0.35">
      <c r="A29" s="60"/>
      <c r="B29" s="526" t="s">
        <v>90</v>
      </c>
      <c r="C29" s="527"/>
      <c r="D29" s="59" t="s">
        <v>90</v>
      </c>
      <c r="E29" s="63"/>
      <c r="F29" s="63"/>
      <c r="G29" s="61">
        <f t="shared" si="0"/>
        <v>0</v>
      </c>
      <c r="H29" s="520"/>
      <c r="I29" s="521"/>
      <c r="J29" s="64"/>
      <c r="K29" s="63"/>
      <c r="L29" s="509"/>
      <c r="M29" s="510"/>
      <c r="N29" s="65" t="s">
        <v>90</v>
      </c>
      <c r="O29" s="62">
        <f t="shared" si="1"/>
        <v>0</v>
      </c>
    </row>
    <row r="30" spans="1:15" x14ac:dyDescent="0.35">
      <c r="A30" s="60"/>
      <c r="B30" s="526" t="s">
        <v>90</v>
      </c>
      <c r="C30" s="527"/>
      <c r="D30" s="59" t="s">
        <v>90</v>
      </c>
      <c r="E30" s="63"/>
      <c r="F30" s="63"/>
      <c r="G30" s="61">
        <f t="shared" si="0"/>
        <v>0</v>
      </c>
      <c r="H30" s="520"/>
      <c r="I30" s="521"/>
      <c r="J30" s="64"/>
      <c r="K30" s="63"/>
      <c r="L30" s="509"/>
      <c r="M30" s="510"/>
      <c r="N30" s="65" t="s">
        <v>90</v>
      </c>
      <c r="O30" s="62">
        <f t="shared" si="1"/>
        <v>0</v>
      </c>
    </row>
    <row r="31" spans="1:15" x14ac:dyDescent="0.35">
      <c r="A31" s="511" t="s">
        <v>258</v>
      </c>
      <c r="B31" s="512"/>
      <c r="C31" s="512"/>
      <c r="D31" s="512"/>
      <c r="E31" s="512"/>
      <c r="F31" s="512"/>
      <c r="G31" s="512"/>
      <c r="H31" s="512"/>
      <c r="I31" s="512"/>
      <c r="J31" s="512"/>
      <c r="K31" s="512"/>
      <c r="L31" s="512"/>
      <c r="M31" s="512"/>
      <c r="N31" s="512"/>
      <c r="O31" s="513"/>
    </row>
    <row r="32" spans="1:15" x14ac:dyDescent="0.35">
      <c r="A32" s="514"/>
      <c r="B32" s="515"/>
      <c r="C32" s="515"/>
      <c r="D32" s="515"/>
      <c r="E32" s="515"/>
      <c r="F32" s="515"/>
      <c r="G32" s="515"/>
      <c r="H32" s="515"/>
      <c r="I32" s="515"/>
      <c r="J32" s="515"/>
      <c r="K32" s="515"/>
      <c r="L32" s="515"/>
      <c r="M32" s="515"/>
      <c r="N32" s="515"/>
      <c r="O32" s="516"/>
    </row>
    <row r="33" spans="1:15" x14ac:dyDescent="0.35">
      <c r="A33" s="517"/>
      <c r="B33" s="518"/>
      <c r="C33" s="518"/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518"/>
      <c r="O33" s="519"/>
    </row>
  </sheetData>
  <mergeCells count="85">
    <mergeCell ref="B29:C29"/>
    <mergeCell ref="B30:C30"/>
    <mergeCell ref="B23:C23"/>
    <mergeCell ref="B24:C24"/>
    <mergeCell ref="B25:C25"/>
    <mergeCell ref="B26:C26"/>
    <mergeCell ref="B27:C27"/>
    <mergeCell ref="B28:C28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H29:I29"/>
    <mergeCell ref="H30:I30"/>
    <mergeCell ref="E3:F3"/>
    <mergeCell ref="B3:C3"/>
    <mergeCell ref="B4:C4"/>
    <mergeCell ref="B5:C5"/>
    <mergeCell ref="B7:C7"/>
    <mergeCell ref="B8:C8"/>
    <mergeCell ref="B9:C9"/>
    <mergeCell ref="B10:C10"/>
    <mergeCell ref="H23:I23"/>
    <mergeCell ref="H24:I24"/>
    <mergeCell ref="H25:I25"/>
    <mergeCell ref="H26:I26"/>
    <mergeCell ref="H27:I27"/>
    <mergeCell ref="H28:I28"/>
    <mergeCell ref="H22:I22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A31:O33"/>
    <mergeCell ref="H3:I3"/>
    <mergeCell ref="H4:I4"/>
    <mergeCell ref="H5:I5"/>
    <mergeCell ref="H7:I7"/>
    <mergeCell ref="H8:I8"/>
    <mergeCell ref="H9:I9"/>
    <mergeCell ref="H10:I10"/>
    <mergeCell ref="L26:M26"/>
    <mergeCell ref="L27:M27"/>
    <mergeCell ref="L28:M28"/>
    <mergeCell ref="L29:M29"/>
    <mergeCell ref="L30:M30"/>
    <mergeCell ref="L20:M20"/>
    <mergeCell ref="L21:M21"/>
    <mergeCell ref="L22:M22"/>
    <mergeCell ref="L23:M23"/>
    <mergeCell ref="L24:M24"/>
    <mergeCell ref="L25:M25"/>
    <mergeCell ref="L14:M14"/>
    <mergeCell ref="L15:M15"/>
    <mergeCell ref="L16:M16"/>
    <mergeCell ref="L17:M17"/>
    <mergeCell ref="L18:M18"/>
    <mergeCell ref="L19:M19"/>
    <mergeCell ref="L13:M13"/>
    <mergeCell ref="A1:O2"/>
    <mergeCell ref="L3:M3"/>
    <mergeCell ref="L4:M4"/>
    <mergeCell ref="L5:M5"/>
    <mergeCell ref="A6:O6"/>
    <mergeCell ref="L7:M7"/>
    <mergeCell ref="L8:M8"/>
    <mergeCell ref="L9:M9"/>
    <mergeCell ref="L10:M10"/>
    <mergeCell ref="L11:M11"/>
    <mergeCell ref="L12:M12"/>
  </mergeCells>
  <conditionalFormatting sqref="B7:D30">
    <cfRule type="containsText" dxfId="141" priority="68" operator="containsText" text="Select">
      <formula>NOT(ISERROR(SEARCH("Select",B7)))</formula>
    </cfRule>
  </conditionalFormatting>
  <conditionalFormatting sqref="F7:F30">
    <cfRule type="expression" dxfId="140" priority="64">
      <formula>(D7="Square")</formula>
    </cfRule>
    <cfRule type="expression" dxfId="139" priority="65">
      <formula>(D7="Circle")</formula>
    </cfRule>
  </conditionalFormatting>
  <conditionalFormatting sqref="G7">
    <cfRule type="expression" dxfId="138" priority="63">
      <formula>-(D7="Select")</formula>
    </cfRule>
  </conditionalFormatting>
  <conditionalFormatting sqref="G8:G30">
    <cfRule type="expression" dxfId="137" priority="40">
      <formula>(D8="Select")</formula>
    </cfRule>
  </conditionalFormatting>
  <conditionalFormatting sqref="J7:J30">
    <cfRule type="expression" dxfId="136" priority="30">
      <formula>(J7&gt;H7)</formula>
    </cfRule>
  </conditionalFormatting>
  <conditionalFormatting sqref="L7:M30">
    <cfRule type="expression" dxfId="135" priority="1">
      <formula>(B7="Select")</formula>
    </cfRule>
    <cfRule type="expression" dxfId="134" priority="2">
      <formula>(B7="Push-Pull")</formula>
    </cfRule>
    <cfRule type="expression" dxfId="133" priority="3">
      <formula>(B7="Receiving Hood")</formula>
    </cfRule>
    <cfRule type="expression" dxfId="132" priority="4">
      <formula>(B7="Full Enclosure")</formula>
    </cfRule>
    <cfRule type="expression" dxfId="131" priority="5">
      <formula>(B7="Partial Enclosure")</formula>
    </cfRule>
  </conditionalFormatting>
  <conditionalFormatting sqref="N7:N30">
    <cfRule type="containsText" dxfId="130" priority="7" operator="containsText" text="No">
      <formula>NOT(ISERROR(SEARCH("No",N7)))</formula>
    </cfRule>
    <cfRule type="expression" dxfId="129" priority="8">
      <formula>(B7="Select")</formula>
    </cfRule>
    <cfRule type="expression" dxfId="128" priority="9">
      <formula>(B7="Push-Pull")</formula>
    </cfRule>
    <cfRule type="expression" dxfId="127" priority="10">
      <formula>(B7="Receiving Hood")</formula>
    </cfRule>
    <cfRule type="expression" dxfId="126" priority="11">
      <formula>(B7="Full Enclosure")</formula>
    </cfRule>
    <cfRule type="expression" dxfId="125" priority="12">
      <formula>(B7="Partial Enclosure")</formula>
    </cfRule>
  </conditionalFormatting>
  <conditionalFormatting sqref="O7:O30">
    <cfRule type="expression" dxfId="124" priority="38">
      <formula>(D7="Select")</formula>
    </cfRule>
  </conditionalFormatting>
  <pageMargins left="0.7" right="0.7" top="0.75" bottom="0.75" header="0.3" footer="0.3"/>
  <pageSetup paperSize="9" orientation="landscape" r:id="rId1"/>
  <headerFooter>
    <oddFooter>&amp;CPage 10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2A6F957-D5B7-488C-AAE2-5EFFCB79AFAC}">
          <x14:formula1>
            <xm:f>Hidden!$L$34:$L$41</xm:f>
          </x14:formula1>
          <xm:sqref>B7:C30</xm:sqref>
        </x14:dataValidation>
        <x14:dataValidation type="list" allowBlank="1" showInputMessage="1" showErrorMessage="1" xr:uid="{0D0EA336-FA87-488A-BB56-E152FCAAC66C}">
          <x14:formula1>
            <xm:f>Hidden!$B$32:$B$36</xm:f>
          </x14:formula1>
          <xm:sqref>D7:D30</xm:sqref>
        </x14:dataValidation>
        <x14:dataValidation type="list" allowBlank="1" showInputMessage="1" showErrorMessage="1" xr:uid="{37087F5E-778F-44DE-8006-57A5743C4EA8}">
          <x14:formula1>
            <xm:f>Hidden!$O$34:$O$37</xm:f>
          </x14:formula1>
          <xm:sqref>N7:N30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0FEB-1690-45E8-B13E-316FF025F8CA}">
  <sheetPr codeName="Sheet12"/>
  <dimension ref="A1:J50"/>
  <sheetViews>
    <sheetView view="pageLayout" zoomScaleNormal="100" workbookViewId="0">
      <selection activeCell="D4" sqref="D4:J16"/>
    </sheetView>
  </sheetViews>
  <sheetFormatPr defaultColWidth="8.6328125" defaultRowHeight="14.5" x14ac:dyDescent="0.35"/>
  <sheetData>
    <row r="1" spans="1:10" x14ac:dyDescent="0.35">
      <c r="A1" s="103" t="s">
        <v>200</v>
      </c>
      <c r="B1" s="257"/>
      <c r="C1" s="257"/>
      <c r="D1" s="257"/>
      <c r="E1" s="257"/>
      <c r="F1" s="257"/>
      <c r="G1" s="257"/>
      <c r="H1" s="257"/>
      <c r="I1" s="257"/>
      <c r="J1" s="395"/>
    </row>
    <row r="2" spans="1:10" x14ac:dyDescent="0.35">
      <c r="A2" s="286"/>
      <c r="B2" s="287"/>
      <c r="C2" s="287"/>
      <c r="D2" s="287"/>
      <c r="E2" s="287"/>
      <c r="F2" s="287"/>
      <c r="G2" s="287"/>
      <c r="H2" s="287"/>
      <c r="I2" s="287"/>
      <c r="J2" s="288"/>
    </row>
    <row r="3" spans="1:10" x14ac:dyDescent="0.35">
      <c r="A3" s="448"/>
      <c r="B3" s="449"/>
      <c r="C3" s="449"/>
      <c r="D3" s="449"/>
      <c r="E3" s="449"/>
      <c r="F3" s="449"/>
      <c r="G3" s="449"/>
      <c r="H3" s="449"/>
      <c r="I3" s="449"/>
      <c r="J3" s="507"/>
    </row>
    <row r="4" spans="1:10" x14ac:dyDescent="0.35">
      <c r="A4" s="431" t="s">
        <v>201</v>
      </c>
      <c r="B4" s="546"/>
      <c r="C4" s="547"/>
      <c r="D4" s="76"/>
      <c r="E4" s="77"/>
      <c r="F4" s="77"/>
      <c r="G4" s="77"/>
      <c r="H4" s="77"/>
      <c r="I4" s="77"/>
      <c r="J4" s="78"/>
    </row>
    <row r="5" spans="1:10" x14ac:dyDescent="0.35">
      <c r="A5" s="548"/>
      <c r="B5" s="549"/>
      <c r="C5" s="550"/>
      <c r="D5" s="67"/>
      <c r="E5" s="68"/>
      <c r="F5" s="68"/>
      <c r="G5" s="68"/>
      <c r="H5" s="68"/>
      <c r="I5" s="68"/>
      <c r="J5" s="69"/>
    </row>
    <row r="6" spans="1:10" x14ac:dyDescent="0.35">
      <c r="A6" s="548"/>
      <c r="B6" s="549"/>
      <c r="C6" s="550"/>
      <c r="D6" s="67"/>
      <c r="E6" s="68"/>
      <c r="F6" s="68"/>
      <c r="G6" s="68"/>
      <c r="H6" s="68"/>
      <c r="I6" s="68"/>
      <c r="J6" s="69"/>
    </row>
    <row r="7" spans="1:10" x14ac:dyDescent="0.35">
      <c r="A7" s="548"/>
      <c r="B7" s="549"/>
      <c r="C7" s="550"/>
      <c r="D7" s="67"/>
      <c r="E7" s="68"/>
      <c r="F7" s="68"/>
      <c r="G7" s="68"/>
      <c r="H7" s="68"/>
      <c r="I7" s="68"/>
      <c r="J7" s="69"/>
    </row>
    <row r="8" spans="1:10" x14ac:dyDescent="0.35">
      <c r="A8" s="548"/>
      <c r="B8" s="549"/>
      <c r="C8" s="550"/>
      <c r="D8" s="67"/>
      <c r="E8" s="68"/>
      <c r="F8" s="68"/>
      <c r="G8" s="68"/>
      <c r="H8" s="68"/>
      <c r="I8" s="68"/>
      <c r="J8" s="69"/>
    </row>
    <row r="9" spans="1:10" x14ac:dyDescent="0.35">
      <c r="A9" s="548"/>
      <c r="B9" s="549"/>
      <c r="C9" s="550"/>
      <c r="D9" s="67"/>
      <c r="E9" s="68"/>
      <c r="F9" s="68"/>
      <c r="G9" s="68"/>
      <c r="H9" s="68"/>
      <c r="I9" s="68"/>
      <c r="J9" s="69"/>
    </row>
    <row r="10" spans="1:10" x14ac:dyDescent="0.35">
      <c r="A10" s="548"/>
      <c r="B10" s="549"/>
      <c r="C10" s="550"/>
      <c r="D10" s="67"/>
      <c r="E10" s="68"/>
      <c r="F10" s="68"/>
      <c r="G10" s="68"/>
      <c r="H10" s="68"/>
      <c r="I10" s="68"/>
      <c r="J10" s="69"/>
    </row>
    <row r="11" spans="1:10" x14ac:dyDescent="0.35">
      <c r="A11" s="548"/>
      <c r="B11" s="549"/>
      <c r="C11" s="550"/>
      <c r="D11" s="67"/>
      <c r="E11" s="68"/>
      <c r="F11" s="68"/>
      <c r="G11" s="68"/>
      <c r="H11" s="68"/>
      <c r="I11" s="68"/>
      <c r="J11" s="69"/>
    </row>
    <row r="12" spans="1:10" x14ac:dyDescent="0.35">
      <c r="A12" s="548"/>
      <c r="B12" s="549"/>
      <c r="C12" s="550"/>
      <c r="D12" s="67"/>
      <c r="E12" s="68"/>
      <c r="F12" s="68"/>
      <c r="G12" s="68"/>
      <c r="H12" s="68"/>
      <c r="I12" s="68"/>
      <c r="J12" s="69"/>
    </row>
    <row r="13" spans="1:10" x14ac:dyDescent="0.35">
      <c r="A13" s="548"/>
      <c r="B13" s="549"/>
      <c r="C13" s="550"/>
      <c r="D13" s="67"/>
      <c r="E13" s="68"/>
      <c r="F13" s="68"/>
      <c r="G13" s="68"/>
      <c r="H13" s="68"/>
      <c r="I13" s="68"/>
      <c r="J13" s="69"/>
    </row>
    <row r="14" spans="1:10" x14ac:dyDescent="0.35">
      <c r="A14" s="548"/>
      <c r="B14" s="549"/>
      <c r="C14" s="550"/>
      <c r="D14" s="67"/>
      <c r="E14" s="68"/>
      <c r="F14" s="68"/>
      <c r="G14" s="68"/>
      <c r="H14" s="68"/>
      <c r="I14" s="68"/>
      <c r="J14" s="69"/>
    </row>
    <row r="15" spans="1:10" x14ac:dyDescent="0.35">
      <c r="A15" s="548"/>
      <c r="B15" s="549"/>
      <c r="C15" s="550"/>
      <c r="D15" s="67"/>
      <c r="E15" s="68"/>
      <c r="F15" s="68"/>
      <c r="G15" s="68"/>
      <c r="H15" s="68"/>
      <c r="I15" s="68"/>
      <c r="J15" s="69"/>
    </row>
    <row r="16" spans="1:10" x14ac:dyDescent="0.35">
      <c r="A16" s="551"/>
      <c r="B16" s="552"/>
      <c r="C16" s="553"/>
      <c r="D16" s="140"/>
      <c r="E16" s="141"/>
      <c r="F16" s="141"/>
      <c r="G16" s="141"/>
      <c r="H16" s="141"/>
      <c r="I16" s="141"/>
      <c r="J16" s="156"/>
    </row>
    <row r="17" spans="1:10" x14ac:dyDescent="0.35">
      <c r="A17" s="448"/>
      <c r="B17" s="449"/>
      <c r="C17" s="449"/>
      <c r="D17" s="449"/>
      <c r="E17" s="449"/>
      <c r="F17" s="449"/>
      <c r="G17" s="449"/>
      <c r="H17" s="449"/>
      <c r="I17" s="449"/>
      <c r="J17" s="507"/>
    </row>
    <row r="18" spans="1:10" x14ac:dyDescent="0.35">
      <c r="A18" s="482" t="s">
        <v>202</v>
      </c>
      <c r="B18" s="483"/>
      <c r="C18" s="483"/>
      <c r="D18" s="483"/>
      <c r="E18" s="484"/>
      <c r="F18" s="243" t="s">
        <v>90</v>
      </c>
      <c r="G18" s="244"/>
      <c r="H18" s="244"/>
      <c r="I18" s="245"/>
      <c r="J18" s="545"/>
    </row>
    <row r="19" spans="1:10" x14ac:dyDescent="0.35">
      <c r="A19" s="485"/>
      <c r="B19" s="486"/>
      <c r="C19" s="486"/>
      <c r="D19" s="486"/>
      <c r="E19" s="487"/>
      <c r="F19" s="246"/>
      <c r="G19" s="247"/>
      <c r="H19" s="247"/>
      <c r="I19" s="248"/>
      <c r="J19" s="481"/>
    </row>
    <row r="20" spans="1:10" x14ac:dyDescent="0.35">
      <c r="A20" s="533" t="s">
        <v>204</v>
      </c>
      <c r="B20" s="534"/>
      <c r="C20" s="534"/>
      <c r="D20" s="534"/>
      <c r="E20" s="534"/>
      <c r="F20" s="534"/>
      <c r="G20" s="534"/>
      <c r="H20" s="534"/>
      <c r="I20" s="534"/>
      <c r="J20" s="535"/>
    </row>
    <row r="21" spans="1:10" x14ac:dyDescent="0.35">
      <c r="A21" s="239" t="s">
        <v>205</v>
      </c>
      <c r="B21" s="240"/>
      <c r="C21" s="240"/>
      <c r="D21" s="240"/>
      <c r="E21" s="249"/>
      <c r="F21" s="412"/>
      <c r="G21" s="413"/>
      <c r="H21" s="413"/>
      <c r="I21" s="413"/>
      <c r="J21" s="414"/>
    </row>
    <row r="22" spans="1:10" x14ac:dyDescent="0.35">
      <c r="A22" s="251"/>
      <c r="B22" s="252"/>
      <c r="C22" s="252"/>
      <c r="D22" s="252"/>
      <c r="E22" s="253"/>
      <c r="F22" s="415"/>
      <c r="G22" s="416"/>
      <c r="H22" s="416"/>
      <c r="I22" s="416"/>
      <c r="J22" s="417"/>
    </row>
    <row r="23" spans="1:10" x14ac:dyDescent="0.35">
      <c r="A23" s="448"/>
      <c r="B23" s="449"/>
      <c r="C23" s="449"/>
      <c r="D23" s="449"/>
      <c r="E23" s="449"/>
      <c r="F23" s="449"/>
      <c r="G23" s="449"/>
      <c r="H23" s="449"/>
      <c r="I23" s="449"/>
      <c r="J23" s="428"/>
    </row>
    <row r="24" spans="1:10" x14ac:dyDescent="0.35">
      <c r="A24" s="239" t="s">
        <v>207</v>
      </c>
      <c r="B24" s="240"/>
      <c r="C24" s="249"/>
      <c r="D24" s="482" t="s">
        <v>208</v>
      </c>
      <c r="E24" s="536"/>
      <c r="F24" s="538" t="s">
        <v>90</v>
      </c>
      <c r="G24" s="539"/>
      <c r="H24" s="539"/>
      <c r="I24" s="539"/>
      <c r="J24" s="481"/>
    </row>
    <row r="25" spans="1:10" x14ac:dyDescent="0.35">
      <c r="A25" s="251"/>
      <c r="B25" s="252"/>
      <c r="C25" s="253"/>
      <c r="D25" s="485" t="s">
        <v>209</v>
      </c>
      <c r="E25" s="537"/>
      <c r="F25" s="540"/>
      <c r="G25" s="541"/>
      <c r="H25" s="541"/>
      <c r="I25" s="541"/>
      <c r="J25" s="481"/>
    </row>
    <row r="26" spans="1:10" x14ac:dyDescent="0.35">
      <c r="A26" s="251"/>
      <c r="B26" s="252"/>
      <c r="C26" s="253"/>
      <c r="D26" s="542" t="s">
        <v>213</v>
      </c>
      <c r="E26" s="543"/>
      <c r="F26" s="543"/>
      <c r="G26" s="543"/>
      <c r="H26" s="543"/>
      <c r="I26" s="543"/>
      <c r="J26" s="544"/>
    </row>
    <row r="27" spans="1:10" x14ac:dyDescent="0.35">
      <c r="A27" s="251"/>
      <c r="B27" s="252"/>
      <c r="C27" s="253"/>
      <c r="D27" s="542"/>
      <c r="E27" s="543"/>
      <c r="F27" s="543"/>
      <c r="G27" s="543"/>
      <c r="H27" s="543"/>
      <c r="I27" s="543"/>
      <c r="J27" s="544"/>
    </row>
    <row r="28" spans="1:10" x14ac:dyDescent="0.35">
      <c r="A28" s="251"/>
      <c r="B28" s="252"/>
      <c r="C28" s="253"/>
      <c r="D28" s="76"/>
      <c r="E28" s="77"/>
      <c r="F28" s="77"/>
      <c r="G28" s="77"/>
      <c r="H28" s="77"/>
      <c r="I28" s="77"/>
      <c r="J28" s="78"/>
    </row>
    <row r="29" spans="1:10" x14ac:dyDescent="0.35">
      <c r="A29" s="251"/>
      <c r="B29" s="252"/>
      <c r="C29" s="253"/>
      <c r="D29" s="67"/>
      <c r="E29" s="68"/>
      <c r="F29" s="68"/>
      <c r="G29" s="68"/>
      <c r="H29" s="68"/>
      <c r="I29" s="68"/>
      <c r="J29" s="69"/>
    </row>
    <row r="30" spans="1:10" x14ac:dyDescent="0.35">
      <c r="A30" s="251"/>
      <c r="B30" s="252"/>
      <c r="C30" s="253"/>
      <c r="D30" s="67"/>
      <c r="E30" s="68"/>
      <c r="F30" s="68"/>
      <c r="G30" s="68"/>
      <c r="H30" s="68"/>
      <c r="I30" s="68"/>
      <c r="J30" s="69"/>
    </row>
    <row r="31" spans="1:10" x14ac:dyDescent="0.35">
      <c r="A31" s="251"/>
      <c r="B31" s="252"/>
      <c r="C31" s="253"/>
      <c r="D31" s="67"/>
      <c r="E31" s="68"/>
      <c r="F31" s="68"/>
      <c r="G31" s="68"/>
      <c r="H31" s="68"/>
      <c r="I31" s="68"/>
      <c r="J31" s="69"/>
    </row>
    <row r="32" spans="1:10" x14ac:dyDescent="0.35">
      <c r="A32" s="251"/>
      <c r="B32" s="252"/>
      <c r="C32" s="253"/>
      <c r="D32" s="67"/>
      <c r="E32" s="68"/>
      <c r="F32" s="68"/>
      <c r="G32" s="68"/>
      <c r="H32" s="68"/>
      <c r="I32" s="68"/>
      <c r="J32" s="69"/>
    </row>
    <row r="33" spans="1:10" x14ac:dyDescent="0.35">
      <c r="A33" s="251"/>
      <c r="B33" s="252"/>
      <c r="C33" s="253"/>
      <c r="D33" s="67"/>
      <c r="E33" s="68"/>
      <c r="F33" s="68"/>
      <c r="G33" s="68"/>
      <c r="H33" s="68"/>
      <c r="I33" s="68"/>
      <c r="J33" s="69"/>
    </row>
    <row r="34" spans="1:10" x14ac:dyDescent="0.35">
      <c r="A34" s="251"/>
      <c r="B34" s="252"/>
      <c r="C34" s="253"/>
      <c r="D34" s="67"/>
      <c r="E34" s="68"/>
      <c r="F34" s="68"/>
      <c r="G34" s="68"/>
      <c r="H34" s="68"/>
      <c r="I34" s="68"/>
      <c r="J34" s="69"/>
    </row>
    <row r="35" spans="1:10" x14ac:dyDescent="0.35">
      <c r="A35" s="241"/>
      <c r="B35" s="242"/>
      <c r="C35" s="250"/>
      <c r="D35" s="140"/>
      <c r="E35" s="141"/>
      <c r="F35" s="141"/>
      <c r="G35" s="141"/>
      <c r="H35" s="141"/>
      <c r="I35" s="141"/>
      <c r="J35" s="156"/>
    </row>
    <row r="36" spans="1:10" x14ac:dyDescent="0.35">
      <c r="A36" s="448"/>
      <c r="B36" s="449"/>
      <c r="C36" s="449"/>
      <c r="D36" s="449"/>
      <c r="E36" s="449"/>
      <c r="F36" s="449"/>
      <c r="G36" s="449"/>
      <c r="H36" s="449"/>
      <c r="I36" s="449"/>
      <c r="J36" s="507"/>
    </row>
    <row r="37" spans="1:10" x14ac:dyDescent="0.35">
      <c r="A37" s="522" t="s">
        <v>214</v>
      </c>
      <c r="B37" s="528"/>
      <c r="C37" s="529"/>
      <c r="D37" s="522" t="s">
        <v>215</v>
      </c>
      <c r="E37" s="528"/>
      <c r="F37" s="529"/>
      <c r="G37" s="530" t="s">
        <v>216</v>
      </c>
      <c r="H37" s="531"/>
      <c r="I37" s="531"/>
      <c r="J37" s="532"/>
    </row>
    <row r="38" spans="1:10" x14ac:dyDescent="0.35">
      <c r="A38" s="95" t="s">
        <v>90</v>
      </c>
      <c r="B38" s="96"/>
      <c r="C38" s="99"/>
      <c r="D38" s="95"/>
      <c r="E38" s="96"/>
      <c r="F38" s="99"/>
      <c r="G38" s="95"/>
      <c r="H38" s="96"/>
      <c r="I38" s="96"/>
      <c r="J38" s="99"/>
    </row>
    <row r="39" spans="1:10" x14ac:dyDescent="0.35">
      <c r="A39" s="95" t="s">
        <v>90</v>
      </c>
      <c r="B39" s="96"/>
      <c r="C39" s="99"/>
      <c r="D39" s="95"/>
      <c r="E39" s="96"/>
      <c r="F39" s="99"/>
      <c r="G39" s="95"/>
      <c r="H39" s="96"/>
      <c r="I39" s="96"/>
      <c r="J39" s="99"/>
    </row>
    <row r="40" spans="1:10" x14ac:dyDescent="0.35">
      <c r="A40" s="95" t="s">
        <v>90</v>
      </c>
      <c r="B40" s="96"/>
      <c r="C40" s="99"/>
      <c r="D40" s="95"/>
      <c r="E40" s="96"/>
      <c r="F40" s="99"/>
      <c r="G40" s="95"/>
      <c r="H40" s="96"/>
      <c r="I40" s="96"/>
      <c r="J40" s="99"/>
    </row>
    <row r="41" spans="1:10" x14ac:dyDescent="0.35">
      <c r="A41" s="95" t="s">
        <v>90</v>
      </c>
      <c r="B41" s="96"/>
      <c r="C41" s="99"/>
      <c r="D41" s="95"/>
      <c r="E41" s="96"/>
      <c r="F41" s="99"/>
      <c r="G41" s="95"/>
      <c r="H41" s="96"/>
      <c r="I41" s="96"/>
      <c r="J41" s="99"/>
    </row>
    <row r="42" spans="1:10" x14ac:dyDescent="0.35">
      <c r="A42" s="95" t="s">
        <v>90</v>
      </c>
      <c r="B42" s="96"/>
      <c r="C42" s="99"/>
      <c r="D42" s="95"/>
      <c r="E42" s="96"/>
      <c r="F42" s="99"/>
      <c r="G42" s="95"/>
      <c r="H42" s="96"/>
      <c r="I42" s="96"/>
      <c r="J42" s="99"/>
    </row>
    <row r="43" spans="1:10" x14ac:dyDescent="0.35">
      <c r="A43" s="95" t="s">
        <v>90</v>
      </c>
      <c r="B43" s="96"/>
      <c r="C43" s="99"/>
      <c r="D43" s="95"/>
      <c r="E43" s="96"/>
      <c r="F43" s="99"/>
      <c r="G43" s="95"/>
      <c r="H43" s="96"/>
      <c r="I43" s="96"/>
      <c r="J43" s="99"/>
    </row>
    <row r="44" spans="1:10" x14ac:dyDescent="0.35">
      <c r="A44" s="95" t="s">
        <v>90</v>
      </c>
      <c r="B44" s="96"/>
      <c r="C44" s="99"/>
      <c r="D44" s="95"/>
      <c r="E44" s="96"/>
      <c r="F44" s="99"/>
      <c r="G44" s="95"/>
      <c r="H44" s="96"/>
      <c r="I44" s="96"/>
      <c r="J44" s="99"/>
    </row>
    <row r="45" spans="1:10" x14ac:dyDescent="0.35">
      <c r="A45" s="95" t="s">
        <v>90</v>
      </c>
      <c r="B45" s="96"/>
      <c r="C45" s="99"/>
      <c r="D45" s="95"/>
      <c r="E45" s="96"/>
      <c r="F45" s="99"/>
      <c r="G45" s="95"/>
      <c r="H45" s="96"/>
      <c r="I45" s="96"/>
      <c r="J45" s="99"/>
    </row>
    <row r="46" spans="1:10" x14ac:dyDescent="0.35">
      <c r="A46" s="95" t="s">
        <v>90</v>
      </c>
      <c r="B46" s="96"/>
      <c r="C46" s="99"/>
      <c r="D46" s="95"/>
      <c r="E46" s="96"/>
      <c r="F46" s="99"/>
      <c r="G46" s="95"/>
      <c r="H46" s="96"/>
      <c r="I46" s="96"/>
      <c r="J46" s="99"/>
    </row>
    <row r="47" spans="1:10" x14ac:dyDescent="0.35">
      <c r="A47" s="95" t="s">
        <v>90</v>
      </c>
      <c r="B47" s="96"/>
      <c r="C47" s="99"/>
      <c r="D47" s="95"/>
      <c r="E47" s="96"/>
      <c r="F47" s="99"/>
      <c r="G47" s="95"/>
      <c r="H47" s="96"/>
      <c r="I47" s="96"/>
      <c r="J47" s="99"/>
    </row>
    <row r="48" spans="1:10" x14ac:dyDescent="0.35">
      <c r="A48" s="95" t="s">
        <v>90</v>
      </c>
      <c r="B48" s="96"/>
      <c r="C48" s="99"/>
      <c r="D48" s="95"/>
      <c r="E48" s="96"/>
      <c r="F48" s="99"/>
      <c r="G48" s="95"/>
      <c r="H48" s="96"/>
      <c r="I48" s="96"/>
      <c r="J48" s="99"/>
    </row>
    <row r="49" spans="1:10" x14ac:dyDescent="0.35">
      <c r="A49" s="95" t="s">
        <v>90</v>
      </c>
      <c r="B49" s="96"/>
      <c r="C49" s="99"/>
      <c r="D49" s="284"/>
      <c r="E49" s="285"/>
      <c r="F49" s="523"/>
      <c r="G49" s="95"/>
      <c r="H49" s="96"/>
      <c r="I49" s="96"/>
      <c r="J49" s="99"/>
    </row>
    <row r="50" spans="1:10" x14ac:dyDescent="0.35">
      <c r="A50" s="448"/>
      <c r="B50" s="449"/>
      <c r="C50" s="449"/>
      <c r="D50" s="449"/>
      <c r="E50" s="449"/>
      <c r="F50" s="449"/>
      <c r="G50" s="449"/>
      <c r="H50" s="449"/>
      <c r="I50" s="449"/>
      <c r="J50" s="507"/>
    </row>
  </sheetData>
  <mergeCells count="60">
    <mergeCell ref="A18:E19"/>
    <mergeCell ref="F18:I19"/>
    <mergeCell ref="J18:J19"/>
    <mergeCell ref="A1:J2"/>
    <mergeCell ref="A3:J3"/>
    <mergeCell ref="A4:C16"/>
    <mergeCell ref="D4:J16"/>
    <mergeCell ref="A17:J17"/>
    <mergeCell ref="A20:J20"/>
    <mergeCell ref="A21:E22"/>
    <mergeCell ref="F21:J22"/>
    <mergeCell ref="A23:J23"/>
    <mergeCell ref="A24:C35"/>
    <mergeCell ref="D24:E24"/>
    <mergeCell ref="D25:E25"/>
    <mergeCell ref="F24:I25"/>
    <mergeCell ref="J24:J25"/>
    <mergeCell ref="D26:J27"/>
    <mergeCell ref="D28:J35"/>
    <mergeCell ref="A50:J50"/>
    <mergeCell ref="A37:C37"/>
    <mergeCell ref="D37:F37"/>
    <mergeCell ref="G37:J37"/>
    <mergeCell ref="A38:C38"/>
    <mergeCell ref="A39:C39"/>
    <mergeCell ref="A40:C40"/>
    <mergeCell ref="A41:C41"/>
    <mergeCell ref="G43:J43"/>
    <mergeCell ref="A48:C48"/>
    <mergeCell ref="A49:C49"/>
    <mergeCell ref="D38:F38"/>
    <mergeCell ref="D39:F39"/>
    <mergeCell ref="D43:F43"/>
    <mergeCell ref="D44:F44"/>
    <mergeCell ref="A47:C47"/>
    <mergeCell ref="A36:J36"/>
    <mergeCell ref="A46:C46"/>
    <mergeCell ref="G38:J38"/>
    <mergeCell ref="G39:J39"/>
    <mergeCell ref="G40:J40"/>
    <mergeCell ref="G41:J41"/>
    <mergeCell ref="G42:J42"/>
    <mergeCell ref="G44:J44"/>
    <mergeCell ref="G45:J45"/>
    <mergeCell ref="D45:F45"/>
    <mergeCell ref="A42:C42"/>
    <mergeCell ref="A43:C43"/>
    <mergeCell ref="A44:C44"/>
    <mergeCell ref="A45:C45"/>
    <mergeCell ref="D40:F40"/>
    <mergeCell ref="D41:F41"/>
    <mergeCell ref="D42:F42"/>
    <mergeCell ref="G49:J49"/>
    <mergeCell ref="D46:F46"/>
    <mergeCell ref="D47:F47"/>
    <mergeCell ref="D48:F48"/>
    <mergeCell ref="D49:F49"/>
    <mergeCell ref="G46:J46"/>
    <mergeCell ref="G47:J47"/>
    <mergeCell ref="G48:J48"/>
  </mergeCells>
  <conditionalFormatting sqref="A38:C49">
    <cfRule type="containsText" dxfId="123" priority="1" operator="containsText" text="Select">
      <formula>NOT(ISERROR(SEARCH("Select",A38)))</formula>
    </cfRule>
  </conditionalFormatting>
  <conditionalFormatting sqref="A21:E22">
    <cfRule type="expression" dxfId="122" priority="14">
      <formula>(F18="Both Smoke Release &amp; Dust Lamp")</formula>
    </cfRule>
    <cfRule type="expression" dxfId="121" priority="17">
      <formula>(F18="Smoke Release")</formula>
    </cfRule>
    <cfRule type="expression" dxfId="120" priority="20">
      <formula>(F18="Dust Lamp")</formula>
    </cfRule>
    <cfRule type="expression" dxfId="119" priority="25">
      <formula>(F18="Select")</formula>
    </cfRule>
  </conditionalFormatting>
  <conditionalFormatting sqref="A20:J20">
    <cfRule type="expression" dxfId="118" priority="15">
      <formula>(F18="Both Smoke Release &amp; Dust Lamp")</formula>
    </cfRule>
    <cfRule type="expression" dxfId="117" priority="18">
      <formula>(F18="Smoke Release")</formula>
    </cfRule>
    <cfRule type="expression" dxfId="116" priority="21">
      <formula>(F18="Dust Lamp")</formula>
    </cfRule>
    <cfRule type="expression" dxfId="115" priority="24">
      <formula>(F18="Select")</formula>
    </cfRule>
  </conditionalFormatting>
  <conditionalFormatting sqref="A23:J23">
    <cfRule type="expression" dxfId="114" priority="12">
      <formula>(F18="Select")</formula>
    </cfRule>
  </conditionalFormatting>
  <conditionalFormatting sqref="D26:J27">
    <cfRule type="expression" dxfId="113" priority="3">
      <formula>(F24="Significant Loss of Control")</formula>
    </cfRule>
    <cfRule type="expression" dxfId="112" priority="4">
      <formula>(F24="Some Loss of Control")</formula>
    </cfRule>
    <cfRule type="expression" dxfId="111" priority="5">
      <formula>(F24="Effective Control")</formula>
    </cfRule>
    <cfRule type="expression" dxfId="110" priority="7">
      <formula>(F24="Select")</formula>
    </cfRule>
  </conditionalFormatting>
  <conditionalFormatting sqref="F18:I19">
    <cfRule type="containsText" dxfId="109" priority="22" operator="containsText" text="Select">
      <formula>NOT(ISERROR(SEARCH("Select",F18)))</formula>
    </cfRule>
  </conditionalFormatting>
  <conditionalFormatting sqref="F24:I25">
    <cfRule type="expression" dxfId="108" priority="6">
      <formula>(F24="Effective Control")</formula>
    </cfRule>
    <cfRule type="containsText" dxfId="107" priority="8" operator="containsText" text="Significant Loss of Control">
      <formula>NOT(ISERROR(SEARCH("Significant Loss of Control",F24)))</formula>
    </cfRule>
    <cfRule type="containsText" dxfId="106" priority="9" operator="containsText" text="Some Loss of Control">
      <formula>NOT(ISERROR(SEARCH("Some Loss of Control",F24)))</formula>
    </cfRule>
    <cfRule type="containsText" dxfId="105" priority="10" operator="containsText" text="Effective Control">
      <formula>NOT(ISERROR(SEARCH("Effective Control",F24)))</formula>
    </cfRule>
    <cfRule type="containsText" dxfId="104" priority="11" operator="containsText" text="Select">
      <formula>NOT(ISERROR(SEARCH("Select",F24)))</formula>
    </cfRule>
  </conditionalFormatting>
  <conditionalFormatting sqref="F21:J22">
    <cfRule type="expression" dxfId="103" priority="13">
      <formula>(F18="Both Smoke Release &amp; Dust Lamp")</formula>
    </cfRule>
    <cfRule type="expression" dxfId="102" priority="16">
      <formula>(F18="Smoke Release")</formula>
    </cfRule>
    <cfRule type="expression" dxfId="101" priority="19">
      <formula>(F18="Dust Lamp")</formula>
    </cfRule>
    <cfRule type="expression" dxfId="100" priority="23">
      <formula>(F18="Select")</formula>
    </cfRule>
  </conditionalFormatting>
  <pageMargins left="0.7" right="0.7" top="0.75" bottom="0.75" header="0.3" footer="0.3"/>
  <pageSetup paperSize="9" orientation="portrait" r:id="rId1"/>
  <headerFooter>
    <oddFooter>&amp;CPage 11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6E3EE3C-DECE-4549-9D81-F365C918FCBA}">
          <x14:formula1>
            <xm:f>Hidden!$Q$34:$Q$38</xm:f>
          </x14:formula1>
          <xm:sqref>F18:I19</xm:sqref>
        </x14:dataValidation>
        <x14:dataValidation type="list" allowBlank="1" showInputMessage="1" showErrorMessage="1" xr:uid="{7FBFF1D2-FA33-4077-82C1-664076A70D6E}">
          <x14:formula1>
            <xm:f>Hidden!$B$44:$B$47</xm:f>
          </x14:formula1>
          <xm:sqref>F24:I25</xm:sqref>
        </x14:dataValidation>
        <x14:dataValidation type="list" allowBlank="1" showInputMessage="1" showErrorMessage="1" xr:uid="{FBA2CF2D-AE0A-4FDB-8E3C-189E7824D7CE}">
          <x14:formula1>
            <xm:f>Hidden!$G$44:$G$54</xm:f>
          </x14:formula1>
          <xm:sqref>A38:C49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3E02-0551-4E53-A988-4FA45626B388}">
  <sheetPr codeName="Sheet13"/>
  <dimension ref="A1:J50"/>
  <sheetViews>
    <sheetView view="pageLayout" zoomScaleNormal="100" workbookViewId="0">
      <selection activeCell="A4" sqref="A4:J24"/>
    </sheetView>
  </sheetViews>
  <sheetFormatPr defaultColWidth="8.6328125" defaultRowHeight="14.5" x14ac:dyDescent="0.35"/>
  <sheetData>
    <row r="1" spans="1:10" x14ac:dyDescent="0.35">
      <c r="A1" s="103" t="s">
        <v>227</v>
      </c>
      <c r="B1" s="257"/>
      <c r="C1" s="257"/>
      <c r="D1" s="257"/>
      <c r="E1" s="257"/>
      <c r="F1" s="257"/>
      <c r="G1" s="257"/>
      <c r="H1" s="257"/>
      <c r="I1" s="257"/>
      <c r="J1" s="395"/>
    </row>
    <row r="2" spans="1:10" x14ac:dyDescent="0.35">
      <c r="A2" s="148"/>
      <c r="B2" s="149"/>
      <c r="C2" s="149"/>
      <c r="D2" s="149"/>
      <c r="E2" s="149"/>
      <c r="F2" s="149"/>
      <c r="G2" s="149"/>
      <c r="H2" s="149"/>
      <c r="I2" s="149"/>
      <c r="J2" s="150"/>
    </row>
    <row r="3" spans="1:10" x14ac:dyDescent="0.35">
      <c r="A3" s="429"/>
      <c r="B3" s="555"/>
      <c r="C3" s="555"/>
      <c r="D3" s="555"/>
      <c r="E3" s="555"/>
      <c r="F3" s="555"/>
      <c r="G3" s="555"/>
      <c r="H3" s="555"/>
      <c r="I3" s="555"/>
      <c r="J3" s="430"/>
    </row>
    <row r="4" spans="1:10" x14ac:dyDescent="0.35">
      <c r="A4" s="554"/>
      <c r="B4" s="450"/>
      <c r="C4" s="450"/>
      <c r="D4" s="450"/>
      <c r="E4" s="450"/>
      <c r="F4" s="450"/>
      <c r="G4" s="450"/>
      <c r="H4" s="450"/>
      <c r="I4" s="450"/>
      <c r="J4" s="316"/>
    </row>
    <row r="5" spans="1:10" x14ac:dyDescent="0.35">
      <c r="A5" s="451"/>
      <c r="B5" s="452"/>
      <c r="C5" s="452"/>
      <c r="D5" s="452"/>
      <c r="E5" s="452"/>
      <c r="F5" s="452"/>
      <c r="G5" s="452"/>
      <c r="H5" s="452"/>
      <c r="I5" s="452"/>
      <c r="J5" s="453"/>
    </row>
    <row r="6" spans="1:10" x14ac:dyDescent="0.35">
      <c r="A6" s="451"/>
      <c r="B6" s="452"/>
      <c r="C6" s="452"/>
      <c r="D6" s="452"/>
      <c r="E6" s="452"/>
      <c r="F6" s="452"/>
      <c r="G6" s="452"/>
      <c r="H6" s="452"/>
      <c r="I6" s="452"/>
      <c r="J6" s="453"/>
    </row>
    <row r="7" spans="1:10" x14ac:dyDescent="0.35">
      <c r="A7" s="451"/>
      <c r="B7" s="452"/>
      <c r="C7" s="452"/>
      <c r="D7" s="452"/>
      <c r="E7" s="452"/>
      <c r="F7" s="452"/>
      <c r="G7" s="452"/>
      <c r="H7" s="452"/>
      <c r="I7" s="452"/>
      <c r="J7" s="453"/>
    </row>
    <row r="8" spans="1:10" x14ac:dyDescent="0.35">
      <c r="A8" s="451"/>
      <c r="B8" s="452"/>
      <c r="C8" s="452"/>
      <c r="D8" s="452"/>
      <c r="E8" s="452"/>
      <c r="F8" s="452"/>
      <c r="G8" s="452"/>
      <c r="H8" s="452"/>
      <c r="I8" s="452"/>
      <c r="J8" s="453"/>
    </row>
    <row r="9" spans="1:10" x14ac:dyDescent="0.35">
      <c r="A9" s="451"/>
      <c r="B9" s="452"/>
      <c r="C9" s="452"/>
      <c r="D9" s="452"/>
      <c r="E9" s="452"/>
      <c r="F9" s="452"/>
      <c r="G9" s="452"/>
      <c r="H9" s="452"/>
      <c r="I9" s="452"/>
      <c r="J9" s="453"/>
    </row>
    <row r="10" spans="1:10" x14ac:dyDescent="0.35">
      <c r="A10" s="451"/>
      <c r="B10" s="452"/>
      <c r="C10" s="452"/>
      <c r="D10" s="452"/>
      <c r="E10" s="452"/>
      <c r="F10" s="452"/>
      <c r="G10" s="452"/>
      <c r="H10" s="452"/>
      <c r="I10" s="452"/>
      <c r="J10" s="453"/>
    </row>
    <row r="11" spans="1:10" x14ac:dyDescent="0.35">
      <c r="A11" s="451"/>
      <c r="B11" s="452"/>
      <c r="C11" s="452"/>
      <c r="D11" s="452"/>
      <c r="E11" s="452"/>
      <c r="F11" s="452"/>
      <c r="G11" s="452"/>
      <c r="H11" s="452"/>
      <c r="I11" s="452"/>
      <c r="J11" s="453"/>
    </row>
    <row r="12" spans="1:10" x14ac:dyDescent="0.35">
      <c r="A12" s="451"/>
      <c r="B12" s="452"/>
      <c r="C12" s="452"/>
      <c r="D12" s="452"/>
      <c r="E12" s="452"/>
      <c r="F12" s="452"/>
      <c r="G12" s="452"/>
      <c r="H12" s="452"/>
      <c r="I12" s="452"/>
      <c r="J12" s="453"/>
    </row>
    <row r="13" spans="1:10" x14ac:dyDescent="0.35">
      <c r="A13" s="451"/>
      <c r="B13" s="452"/>
      <c r="C13" s="452"/>
      <c r="D13" s="452"/>
      <c r="E13" s="452"/>
      <c r="F13" s="452"/>
      <c r="G13" s="452"/>
      <c r="H13" s="452"/>
      <c r="I13" s="452"/>
      <c r="J13" s="453"/>
    </row>
    <row r="14" spans="1:10" x14ac:dyDescent="0.35">
      <c r="A14" s="451"/>
      <c r="B14" s="452"/>
      <c r="C14" s="452"/>
      <c r="D14" s="452"/>
      <c r="E14" s="452"/>
      <c r="F14" s="452"/>
      <c r="G14" s="452"/>
      <c r="H14" s="452"/>
      <c r="I14" s="452"/>
      <c r="J14" s="453"/>
    </row>
    <row r="15" spans="1:10" x14ac:dyDescent="0.35">
      <c r="A15" s="451"/>
      <c r="B15" s="452"/>
      <c r="C15" s="452"/>
      <c r="D15" s="452"/>
      <c r="E15" s="452"/>
      <c r="F15" s="452"/>
      <c r="G15" s="452"/>
      <c r="H15" s="452"/>
      <c r="I15" s="452"/>
      <c r="J15" s="453"/>
    </row>
    <row r="16" spans="1:10" x14ac:dyDescent="0.35">
      <c r="A16" s="451"/>
      <c r="B16" s="452"/>
      <c r="C16" s="452"/>
      <c r="D16" s="452"/>
      <c r="E16" s="452"/>
      <c r="F16" s="452"/>
      <c r="G16" s="452"/>
      <c r="H16" s="452"/>
      <c r="I16" s="452"/>
      <c r="J16" s="453"/>
    </row>
    <row r="17" spans="1:10" x14ac:dyDescent="0.35">
      <c r="A17" s="451"/>
      <c r="B17" s="452"/>
      <c r="C17" s="452"/>
      <c r="D17" s="452"/>
      <c r="E17" s="452"/>
      <c r="F17" s="452"/>
      <c r="G17" s="452"/>
      <c r="H17" s="452"/>
      <c r="I17" s="452"/>
      <c r="J17" s="453"/>
    </row>
    <row r="18" spans="1:10" x14ac:dyDescent="0.35">
      <c r="A18" s="451"/>
      <c r="B18" s="452"/>
      <c r="C18" s="452"/>
      <c r="D18" s="452"/>
      <c r="E18" s="452"/>
      <c r="F18" s="452"/>
      <c r="G18" s="452"/>
      <c r="H18" s="452"/>
      <c r="I18" s="452"/>
      <c r="J18" s="453"/>
    </row>
    <row r="19" spans="1:10" x14ac:dyDescent="0.35">
      <c r="A19" s="451"/>
      <c r="B19" s="452"/>
      <c r="C19" s="452"/>
      <c r="D19" s="452"/>
      <c r="E19" s="452"/>
      <c r="F19" s="452"/>
      <c r="G19" s="452"/>
      <c r="H19" s="452"/>
      <c r="I19" s="452"/>
      <c r="J19" s="453"/>
    </row>
    <row r="20" spans="1:10" x14ac:dyDescent="0.35">
      <c r="A20" s="451"/>
      <c r="B20" s="452"/>
      <c r="C20" s="452"/>
      <c r="D20" s="452"/>
      <c r="E20" s="452"/>
      <c r="F20" s="452"/>
      <c r="G20" s="452"/>
      <c r="H20" s="452"/>
      <c r="I20" s="452"/>
      <c r="J20" s="453"/>
    </row>
    <row r="21" spans="1:10" x14ac:dyDescent="0.35">
      <c r="A21" s="451"/>
      <c r="B21" s="452"/>
      <c r="C21" s="452"/>
      <c r="D21" s="452"/>
      <c r="E21" s="452"/>
      <c r="F21" s="452"/>
      <c r="G21" s="452"/>
      <c r="H21" s="452"/>
      <c r="I21" s="452"/>
      <c r="J21" s="453"/>
    </row>
    <row r="22" spans="1:10" x14ac:dyDescent="0.35">
      <c r="A22" s="451"/>
      <c r="B22" s="452"/>
      <c r="C22" s="452"/>
      <c r="D22" s="452"/>
      <c r="E22" s="452"/>
      <c r="F22" s="452"/>
      <c r="G22" s="452"/>
      <c r="H22" s="452"/>
      <c r="I22" s="452"/>
      <c r="J22" s="453"/>
    </row>
    <row r="23" spans="1:10" x14ac:dyDescent="0.35">
      <c r="A23" s="451"/>
      <c r="B23" s="452"/>
      <c r="C23" s="452"/>
      <c r="D23" s="452"/>
      <c r="E23" s="452"/>
      <c r="F23" s="452"/>
      <c r="G23" s="452"/>
      <c r="H23" s="452"/>
      <c r="I23" s="452"/>
      <c r="J23" s="453"/>
    </row>
    <row r="24" spans="1:10" x14ac:dyDescent="0.35">
      <c r="A24" s="313"/>
      <c r="B24" s="314"/>
      <c r="C24" s="314"/>
      <c r="D24" s="314"/>
      <c r="E24" s="314"/>
      <c r="F24" s="314"/>
      <c r="G24" s="314"/>
      <c r="H24" s="314"/>
      <c r="I24" s="314"/>
      <c r="J24" s="315"/>
    </row>
    <row r="25" spans="1:10" x14ac:dyDescent="0.35">
      <c r="A25" s="103" t="s">
        <v>226</v>
      </c>
      <c r="B25" s="257"/>
      <c r="C25" s="257"/>
      <c r="D25" s="257"/>
      <c r="E25" s="257"/>
      <c r="F25" s="257"/>
      <c r="G25" s="257"/>
      <c r="H25" s="257"/>
      <c r="I25" s="257"/>
      <c r="J25" s="395"/>
    </row>
    <row r="26" spans="1:10" x14ac:dyDescent="0.35">
      <c r="A26" s="286"/>
      <c r="B26" s="287"/>
      <c r="C26" s="287"/>
      <c r="D26" s="287"/>
      <c r="E26" s="287"/>
      <c r="F26" s="287"/>
      <c r="G26" s="287"/>
      <c r="H26" s="287"/>
      <c r="I26" s="287"/>
      <c r="J26" s="288"/>
    </row>
    <row r="27" spans="1:10" x14ac:dyDescent="0.35">
      <c r="A27" s="448"/>
      <c r="B27" s="449"/>
      <c r="C27" s="449"/>
      <c r="D27" s="449"/>
      <c r="E27" s="449"/>
      <c r="F27" s="449"/>
      <c r="G27" s="449"/>
      <c r="H27" s="449"/>
      <c r="I27" s="449"/>
      <c r="J27" s="507"/>
    </row>
    <row r="28" spans="1:10" x14ac:dyDescent="0.35">
      <c r="A28" s="554" t="s">
        <v>228</v>
      </c>
      <c r="B28" s="450"/>
      <c r="C28" s="450"/>
      <c r="D28" s="450"/>
      <c r="E28" s="450"/>
      <c r="F28" s="450"/>
      <c r="G28" s="450"/>
      <c r="H28" s="450"/>
      <c r="I28" s="450"/>
      <c r="J28" s="316"/>
    </row>
    <row r="29" spans="1:10" x14ac:dyDescent="0.35">
      <c r="A29" s="313"/>
      <c r="B29" s="314"/>
      <c r="C29" s="314"/>
      <c r="D29" s="314"/>
      <c r="E29" s="314"/>
      <c r="F29" s="314"/>
      <c r="G29" s="314"/>
      <c r="H29" s="314"/>
      <c r="I29" s="314"/>
      <c r="J29" s="315"/>
    </row>
    <row r="30" spans="1:10" x14ac:dyDescent="0.35">
      <c r="A30" s="554" t="s">
        <v>230</v>
      </c>
      <c r="B30" s="450"/>
      <c r="C30" s="450"/>
      <c r="D30" s="450"/>
      <c r="E30" s="450"/>
      <c r="F30" s="450"/>
      <c r="G30" s="450"/>
      <c r="H30" s="450"/>
      <c r="I30" s="450"/>
      <c r="J30" s="316"/>
    </row>
    <row r="31" spans="1:10" x14ac:dyDescent="0.35">
      <c r="A31" s="451"/>
      <c r="B31" s="452"/>
      <c r="C31" s="452"/>
      <c r="D31" s="452"/>
      <c r="E31" s="452"/>
      <c r="F31" s="452"/>
      <c r="G31" s="452"/>
      <c r="H31" s="452"/>
      <c r="I31" s="452"/>
      <c r="J31" s="453"/>
    </row>
    <row r="32" spans="1:10" x14ac:dyDescent="0.35">
      <c r="A32" s="554" t="s">
        <v>231</v>
      </c>
      <c r="B32" s="450"/>
      <c r="C32" s="450"/>
      <c r="D32" s="450"/>
      <c r="E32" s="450"/>
      <c r="F32" s="450"/>
      <c r="G32" s="450"/>
      <c r="H32" s="450"/>
      <c r="I32" s="450"/>
      <c r="J32" s="316"/>
    </row>
    <row r="33" spans="1:10" x14ac:dyDescent="0.35">
      <c r="A33" s="451"/>
      <c r="B33" s="452"/>
      <c r="C33" s="452"/>
      <c r="D33" s="452"/>
      <c r="E33" s="452"/>
      <c r="F33" s="452"/>
      <c r="G33" s="452"/>
      <c r="H33" s="452"/>
      <c r="I33" s="452"/>
      <c r="J33" s="453"/>
    </row>
    <row r="34" spans="1:10" x14ac:dyDescent="0.35">
      <c r="A34" s="554" t="s">
        <v>232</v>
      </c>
      <c r="B34" s="450"/>
      <c r="C34" s="450"/>
      <c r="D34" s="450"/>
      <c r="E34" s="450"/>
      <c r="F34" s="450"/>
      <c r="G34" s="450"/>
      <c r="H34" s="450"/>
      <c r="I34" s="450"/>
      <c r="J34" s="316"/>
    </row>
    <row r="35" spans="1:10" x14ac:dyDescent="0.35">
      <c r="A35" s="451"/>
      <c r="B35" s="452"/>
      <c r="C35" s="452"/>
      <c r="D35" s="452"/>
      <c r="E35" s="452"/>
      <c r="F35" s="452"/>
      <c r="G35" s="452"/>
      <c r="H35" s="452"/>
      <c r="I35" s="452"/>
      <c r="J35" s="453"/>
    </row>
    <row r="36" spans="1:10" x14ac:dyDescent="0.35">
      <c r="A36" s="554" t="s">
        <v>229</v>
      </c>
      <c r="B36" s="450"/>
      <c r="C36" s="450"/>
      <c r="D36" s="450"/>
      <c r="E36" s="450"/>
      <c r="F36" s="450"/>
      <c r="G36" s="450"/>
      <c r="H36" s="450"/>
      <c r="I36" s="450"/>
      <c r="J36" s="316"/>
    </row>
    <row r="37" spans="1:10" x14ac:dyDescent="0.35">
      <c r="A37" s="451"/>
      <c r="B37" s="452"/>
      <c r="C37" s="452"/>
      <c r="D37" s="452"/>
      <c r="E37" s="452"/>
      <c r="F37" s="452"/>
      <c r="G37" s="452"/>
      <c r="H37" s="452"/>
      <c r="I37" s="452"/>
      <c r="J37" s="453"/>
    </row>
    <row r="38" spans="1:10" x14ac:dyDescent="0.35">
      <c r="A38" s="554" t="s">
        <v>233</v>
      </c>
      <c r="B38" s="450"/>
      <c r="C38" s="450"/>
      <c r="D38" s="450"/>
      <c r="E38" s="450"/>
      <c r="F38" s="450"/>
      <c r="G38" s="450"/>
      <c r="H38" s="450"/>
      <c r="I38" s="450"/>
      <c r="J38" s="316"/>
    </row>
    <row r="39" spans="1:10" x14ac:dyDescent="0.35">
      <c r="A39" s="451"/>
      <c r="B39" s="452"/>
      <c r="C39" s="452"/>
      <c r="D39" s="452"/>
      <c r="E39" s="452"/>
      <c r="F39" s="452"/>
      <c r="G39" s="452"/>
      <c r="H39" s="452"/>
      <c r="I39" s="452"/>
      <c r="J39" s="453"/>
    </row>
    <row r="40" spans="1:10" x14ac:dyDescent="0.35">
      <c r="A40" s="554"/>
      <c r="B40" s="450"/>
      <c r="C40" s="450"/>
      <c r="D40" s="450"/>
      <c r="E40" s="450"/>
      <c r="F40" s="450"/>
      <c r="G40" s="450"/>
      <c r="H40" s="450"/>
      <c r="I40" s="450"/>
      <c r="J40" s="316"/>
    </row>
    <row r="41" spans="1:10" x14ac:dyDescent="0.35">
      <c r="A41" s="451"/>
      <c r="B41" s="452"/>
      <c r="C41" s="452"/>
      <c r="D41" s="452"/>
      <c r="E41" s="452"/>
      <c r="F41" s="452"/>
      <c r="G41" s="452"/>
      <c r="H41" s="452"/>
      <c r="I41" s="452"/>
      <c r="J41" s="453"/>
    </row>
    <row r="42" spans="1:10" x14ac:dyDescent="0.35">
      <c r="A42" s="554"/>
      <c r="B42" s="450"/>
      <c r="C42" s="450"/>
      <c r="D42" s="450"/>
      <c r="E42" s="450"/>
      <c r="F42" s="450"/>
      <c r="G42" s="450"/>
      <c r="H42" s="450"/>
      <c r="I42" s="450"/>
      <c r="J42" s="316"/>
    </row>
    <row r="43" spans="1:10" x14ac:dyDescent="0.35">
      <c r="A43" s="451"/>
      <c r="B43" s="452"/>
      <c r="C43" s="452"/>
      <c r="D43" s="452"/>
      <c r="E43" s="452"/>
      <c r="F43" s="452"/>
      <c r="G43" s="452"/>
      <c r="H43" s="452"/>
      <c r="I43" s="452"/>
      <c r="J43" s="453"/>
    </row>
    <row r="44" spans="1:10" x14ac:dyDescent="0.35">
      <c r="A44" s="554"/>
      <c r="B44" s="450"/>
      <c r="C44" s="450"/>
      <c r="D44" s="450"/>
      <c r="E44" s="450"/>
      <c r="F44" s="450"/>
      <c r="G44" s="450"/>
      <c r="H44" s="450"/>
      <c r="I44" s="450"/>
      <c r="J44" s="316"/>
    </row>
    <row r="45" spans="1:10" x14ac:dyDescent="0.35">
      <c r="A45" s="451"/>
      <c r="B45" s="452"/>
      <c r="C45" s="452"/>
      <c r="D45" s="452"/>
      <c r="E45" s="452"/>
      <c r="F45" s="452"/>
      <c r="G45" s="452"/>
      <c r="H45" s="452"/>
      <c r="I45" s="452"/>
      <c r="J45" s="453"/>
    </row>
    <row r="46" spans="1:10" x14ac:dyDescent="0.35">
      <c r="A46" s="554"/>
      <c r="B46" s="450"/>
      <c r="C46" s="450"/>
      <c r="D46" s="450"/>
      <c r="E46" s="450"/>
      <c r="F46" s="450"/>
      <c r="G46" s="450"/>
      <c r="H46" s="450"/>
      <c r="I46" s="450"/>
      <c r="J46" s="316"/>
    </row>
    <row r="47" spans="1:10" x14ac:dyDescent="0.35">
      <c r="A47" s="451"/>
      <c r="B47" s="452"/>
      <c r="C47" s="452"/>
      <c r="D47" s="452"/>
      <c r="E47" s="452"/>
      <c r="F47" s="452"/>
      <c r="G47" s="452"/>
      <c r="H47" s="452"/>
      <c r="I47" s="452"/>
      <c r="J47" s="453"/>
    </row>
    <row r="48" spans="1:10" x14ac:dyDescent="0.35">
      <c r="A48" s="554"/>
      <c r="B48" s="450"/>
      <c r="C48" s="450"/>
      <c r="D48" s="450"/>
      <c r="E48" s="450"/>
      <c r="F48" s="450"/>
      <c r="G48" s="450"/>
      <c r="H48" s="450"/>
      <c r="I48" s="450"/>
      <c r="J48" s="316"/>
    </row>
    <row r="49" spans="1:10" x14ac:dyDescent="0.35">
      <c r="A49" s="313"/>
      <c r="B49" s="314"/>
      <c r="C49" s="314"/>
      <c r="D49" s="314"/>
      <c r="E49" s="314"/>
      <c r="F49" s="314"/>
      <c r="G49" s="314"/>
      <c r="H49" s="314"/>
      <c r="I49" s="314"/>
      <c r="J49" s="315"/>
    </row>
    <row r="50" spans="1:10" x14ac:dyDescent="0.35">
      <c r="A50" s="429"/>
      <c r="B50" s="555"/>
      <c r="C50" s="555"/>
      <c r="D50" s="555"/>
      <c r="E50" s="555"/>
      <c r="F50" s="555"/>
      <c r="G50" s="555"/>
      <c r="H50" s="555"/>
      <c r="I50" s="555"/>
      <c r="J50" s="430"/>
    </row>
  </sheetData>
  <mergeCells count="17">
    <mergeCell ref="A40:J41"/>
    <mergeCell ref="A1:J2"/>
    <mergeCell ref="A3:J3"/>
    <mergeCell ref="A4:J24"/>
    <mergeCell ref="A27:J27"/>
    <mergeCell ref="A25:J26"/>
    <mergeCell ref="A28:J29"/>
    <mergeCell ref="A30:J31"/>
    <mergeCell ref="A32:J33"/>
    <mergeCell ref="A34:J35"/>
    <mergeCell ref="A36:J37"/>
    <mergeCell ref="A38:J39"/>
    <mergeCell ref="A42:J43"/>
    <mergeCell ref="A44:J45"/>
    <mergeCell ref="A46:J47"/>
    <mergeCell ref="A48:J49"/>
    <mergeCell ref="A50:J50"/>
  </mergeCells>
  <pageMargins left="0.7" right="0.7" top="0.75" bottom="0.75" header="0.3" footer="0.3"/>
  <pageSetup paperSize="9" orientation="portrait" r:id="rId1"/>
  <headerFooter>
    <oddFooter>&amp;CPage 12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0B406-F398-4CBD-9CC2-B23D30796650}">
  <sheetPr codeName="Sheet14"/>
  <dimension ref="B2:Q54"/>
  <sheetViews>
    <sheetView workbookViewId="0">
      <selection activeCell="K52" sqref="K52"/>
    </sheetView>
  </sheetViews>
  <sheetFormatPr defaultRowHeight="14.5" x14ac:dyDescent="0.35"/>
  <sheetData>
    <row r="2" spans="2:16" x14ac:dyDescent="0.35">
      <c r="K2" s="30" t="s">
        <v>90</v>
      </c>
    </row>
    <row r="3" spans="2:16" x14ac:dyDescent="0.35">
      <c r="G3" t="s">
        <v>90</v>
      </c>
      <c r="K3" s="29">
        <v>1</v>
      </c>
      <c r="P3" s="52" t="s">
        <v>90</v>
      </c>
    </row>
    <row r="4" spans="2:16" x14ac:dyDescent="0.35">
      <c r="B4" t="s">
        <v>1</v>
      </c>
      <c r="G4" t="s">
        <v>46</v>
      </c>
      <c r="K4" s="29">
        <v>2</v>
      </c>
      <c r="P4" s="52">
        <v>1</v>
      </c>
    </row>
    <row r="5" spans="2:16" x14ac:dyDescent="0.35">
      <c r="B5" t="s">
        <v>2</v>
      </c>
      <c r="G5" t="s">
        <v>47</v>
      </c>
      <c r="K5" s="29">
        <v>3</v>
      </c>
      <c r="P5" s="52">
        <v>2</v>
      </c>
    </row>
    <row r="6" spans="2:16" x14ac:dyDescent="0.35">
      <c r="B6" t="s">
        <v>3</v>
      </c>
      <c r="G6" t="s">
        <v>45</v>
      </c>
      <c r="K6" s="29">
        <v>4</v>
      </c>
      <c r="P6" s="52">
        <v>3</v>
      </c>
    </row>
    <row r="7" spans="2:16" x14ac:dyDescent="0.35">
      <c r="P7" s="52">
        <v>4</v>
      </c>
    </row>
    <row r="8" spans="2:16" x14ac:dyDescent="0.35">
      <c r="P8" s="52">
        <v>5</v>
      </c>
    </row>
    <row r="9" spans="2:16" x14ac:dyDescent="0.35">
      <c r="P9" s="52">
        <v>6</v>
      </c>
    </row>
    <row r="10" spans="2:16" x14ac:dyDescent="0.35">
      <c r="B10" t="s">
        <v>90</v>
      </c>
      <c r="P10" s="52">
        <v>7</v>
      </c>
    </row>
    <row r="11" spans="2:16" x14ac:dyDescent="0.35">
      <c r="B11" t="s">
        <v>29</v>
      </c>
      <c r="D11" t="s">
        <v>90</v>
      </c>
      <c r="G11" t="s">
        <v>90</v>
      </c>
      <c r="K11" t="s">
        <v>90</v>
      </c>
      <c r="P11" s="52">
        <v>8</v>
      </c>
    </row>
    <row r="12" spans="2:16" x14ac:dyDescent="0.35">
      <c r="B12" t="s">
        <v>30</v>
      </c>
      <c r="D12" t="s">
        <v>29</v>
      </c>
      <c r="G12" t="s">
        <v>29</v>
      </c>
      <c r="K12" t="s">
        <v>248</v>
      </c>
      <c r="P12" s="52">
        <v>9</v>
      </c>
    </row>
    <row r="13" spans="2:16" x14ac:dyDescent="0.35">
      <c r="B13" t="s">
        <v>33</v>
      </c>
      <c r="D13" t="s">
        <v>30</v>
      </c>
      <c r="G13" t="s">
        <v>30</v>
      </c>
      <c r="K13" t="s">
        <v>104</v>
      </c>
      <c r="P13" s="52">
        <v>10</v>
      </c>
    </row>
    <row r="14" spans="2:16" x14ac:dyDescent="0.35">
      <c r="D14" t="s">
        <v>36</v>
      </c>
      <c r="G14" t="s">
        <v>45</v>
      </c>
      <c r="K14" t="s">
        <v>30</v>
      </c>
      <c r="P14" s="52">
        <v>11</v>
      </c>
    </row>
    <row r="15" spans="2:16" x14ac:dyDescent="0.35">
      <c r="B15" t="s">
        <v>92</v>
      </c>
      <c r="G15" t="s">
        <v>98</v>
      </c>
      <c r="K15" t="s">
        <v>45</v>
      </c>
      <c r="P15" s="52">
        <v>12</v>
      </c>
    </row>
    <row r="16" spans="2:16" x14ac:dyDescent="0.35">
      <c r="B16" t="s">
        <v>37</v>
      </c>
      <c r="P16" s="52">
        <v>13</v>
      </c>
    </row>
    <row r="17" spans="2:16" x14ac:dyDescent="0.35">
      <c r="B17" t="s">
        <v>38</v>
      </c>
      <c r="G17" t="s">
        <v>90</v>
      </c>
      <c r="P17" s="52">
        <v>14</v>
      </c>
    </row>
    <row r="18" spans="2:16" x14ac:dyDescent="0.35">
      <c r="B18" t="s">
        <v>39</v>
      </c>
      <c r="G18" t="s">
        <v>72</v>
      </c>
      <c r="P18" s="52">
        <v>15</v>
      </c>
    </row>
    <row r="19" spans="2:16" x14ac:dyDescent="0.35">
      <c r="G19" t="s">
        <v>69</v>
      </c>
      <c r="P19" s="52">
        <v>16</v>
      </c>
    </row>
    <row r="20" spans="2:16" x14ac:dyDescent="0.35">
      <c r="B20" t="s">
        <v>90</v>
      </c>
      <c r="G20" t="s">
        <v>70</v>
      </c>
      <c r="P20" s="52">
        <v>17</v>
      </c>
    </row>
    <row r="21" spans="2:16" x14ac:dyDescent="0.35">
      <c r="B21" t="s">
        <v>42</v>
      </c>
      <c r="G21" t="s">
        <v>73</v>
      </c>
      <c r="P21" s="52">
        <v>18</v>
      </c>
    </row>
    <row r="22" spans="2:16" x14ac:dyDescent="0.35">
      <c r="B22" t="s">
        <v>43</v>
      </c>
      <c r="G22" t="s">
        <v>71</v>
      </c>
      <c r="P22" s="52">
        <v>19</v>
      </c>
    </row>
    <row r="23" spans="2:16" x14ac:dyDescent="0.35">
      <c r="B23" t="s">
        <v>44</v>
      </c>
      <c r="G23" t="s">
        <v>40</v>
      </c>
      <c r="P23" s="52">
        <v>20</v>
      </c>
    </row>
    <row r="24" spans="2:16" x14ac:dyDescent="0.35">
      <c r="B24" t="s">
        <v>40</v>
      </c>
      <c r="P24" s="52"/>
    </row>
    <row r="25" spans="2:16" x14ac:dyDescent="0.35">
      <c r="B25" t="s">
        <v>45</v>
      </c>
    </row>
    <row r="26" spans="2:16" x14ac:dyDescent="0.35">
      <c r="K26" t="s">
        <v>90</v>
      </c>
      <c r="P26" t="s">
        <v>90</v>
      </c>
    </row>
    <row r="27" spans="2:16" x14ac:dyDescent="0.35">
      <c r="B27" t="s">
        <v>90</v>
      </c>
      <c r="D27" t="s">
        <v>90</v>
      </c>
      <c r="G27" t="s">
        <v>90</v>
      </c>
      <c r="K27" t="s">
        <v>99</v>
      </c>
      <c r="P27" t="s">
        <v>159</v>
      </c>
    </row>
    <row r="28" spans="2:16" x14ac:dyDescent="0.35">
      <c r="B28" t="s">
        <v>29</v>
      </c>
      <c r="D28" t="s">
        <v>29</v>
      </c>
      <c r="G28" t="s">
        <v>29</v>
      </c>
      <c r="K28" t="s">
        <v>100</v>
      </c>
      <c r="P28" t="s">
        <v>160</v>
      </c>
    </row>
    <row r="29" spans="2:16" x14ac:dyDescent="0.35">
      <c r="B29" t="s">
        <v>30</v>
      </c>
      <c r="D29" t="s">
        <v>30</v>
      </c>
      <c r="G29" t="s">
        <v>30</v>
      </c>
      <c r="K29" t="s">
        <v>30</v>
      </c>
      <c r="P29" t="s">
        <v>157</v>
      </c>
    </row>
    <row r="30" spans="2:16" x14ac:dyDescent="0.35">
      <c r="B30" t="s">
        <v>87</v>
      </c>
      <c r="D30" t="s">
        <v>87</v>
      </c>
      <c r="G30" t="s">
        <v>88</v>
      </c>
      <c r="K30" t="s">
        <v>87</v>
      </c>
      <c r="P30" t="s">
        <v>158</v>
      </c>
    </row>
    <row r="31" spans="2:16" x14ac:dyDescent="0.35">
      <c r="D31" t="s">
        <v>36</v>
      </c>
    </row>
    <row r="32" spans="2:16" x14ac:dyDescent="0.35">
      <c r="B32" t="s">
        <v>90</v>
      </c>
    </row>
    <row r="33" spans="2:17" x14ac:dyDescent="0.35">
      <c r="B33" t="s">
        <v>145</v>
      </c>
    </row>
    <row r="34" spans="2:17" x14ac:dyDescent="0.35">
      <c r="B34" t="s">
        <v>146</v>
      </c>
      <c r="L34" t="s">
        <v>90</v>
      </c>
      <c r="O34" t="s">
        <v>90</v>
      </c>
      <c r="Q34" t="s">
        <v>90</v>
      </c>
    </row>
    <row r="35" spans="2:17" x14ac:dyDescent="0.35">
      <c r="B35" t="s">
        <v>147</v>
      </c>
      <c r="L35" t="s">
        <v>191</v>
      </c>
      <c r="O35" t="s">
        <v>199</v>
      </c>
      <c r="Q35" t="s">
        <v>198</v>
      </c>
    </row>
    <row r="36" spans="2:17" x14ac:dyDescent="0.35">
      <c r="B36" t="s">
        <v>148</v>
      </c>
      <c r="G36" s="51" t="s">
        <v>150</v>
      </c>
      <c r="H36" s="51"/>
      <c r="I36" s="51">
        <f>(Duct_Discharge!F24*100)/(287*(Duct_Discharge!F22+273))</f>
        <v>1.2046473463271932</v>
      </c>
      <c r="L36" t="s">
        <v>192</v>
      </c>
      <c r="O36" t="s">
        <v>198</v>
      </c>
      <c r="Q36" t="s">
        <v>206</v>
      </c>
    </row>
    <row r="37" spans="2:17" x14ac:dyDescent="0.35">
      <c r="L37" t="s">
        <v>193</v>
      </c>
      <c r="O37" t="s">
        <v>30</v>
      </c>
      <c r="Q37" t="s">
        <v>203</v>
      </c>
    </row>
    <row r="38" spans="2:17" x14ac:dyDescent="0.35">
      <c r="B38" t="s">
        <v>90</v>
      </c>
      <c r="G38" t="s">
        <v>90</v>
      </c>
      <c r="L38" t="s">
        <v>194</v>
      </c>
      <c r="Q38" t="s">
        <v>71</v>
      </c>
    </row>
    <row r="39" spans="2:17" x14ac:dyDescent="0.35">
      <c r="B39" t="s">
        <v>166</v>
      </c>
      <c r="G39" t="s">
        <v>169</v>
      </c>
      <c r="L39" t="s">
        <v>195</v>
      </c>
    </row>
    <row r="40" spans="2:17" x14ac:dyDescent="0.35">
      <c r="B40" t="s">
        <v>167</v>
      </c>
      <c r="G40" t="s">
        <v>170</v>
      </c>
      <c r="L40" t="s">
        <v>196</v>
      </c>
    </row>
    <row r="41" spans="2:17" x14ac:dyDescent="0.35">
      <c r="B41" t="s">
        <v>168</v>
      </c>
      <c r="L41" t="s">
        <v>40</v>
      </c>
    </row>
    <row r="42" spans="2:17" x14ac:dyDescent="0.35">
      <c r="B42" t="s">
        <v>45</v>
      </c>
    </row>
    <row r="44" spans="2:17" x14ac:dyDescent="0.35">
      <c r="B44" t="s">
        <v>90</v>
      </c>
      <c r="G44" t="s">
        <v>90</v>
      </c>
    </row>
    <row r="45" spans="2:17" x14ac:dyDescent="0.35">
      <c r="B45" t="s">
        <v>210</v>
      </c>
      <c r="G45" t="s">
        <v>217</v>
      </c>
    </row>
    <row r="46" spans="2:17" x14ac:dyDescent="0.35">
      <c r="B46" t="s">
        <v>211</v>
      </c>
      <c r="G46" t="s">
        <v>218</v>
      </c>
    </row>
    <row r="47" spans="2:17" x14ac:dyDescent="0.35">
      <c r="B47" t="s">
        <v>212</v>
      </c>
      <c r="G47" t="s">
        <v>219</v>
      </c>
    </row>
    <row r="48" spans="2:17" x14ac:dyDescent="0.35">
      <c r="G48" t="s">
        <v>220</v>
      </c>
    </row>
    <row r="49" spans="7:7" x14ac:dyDescent="0.35">
      <c r="G49" t="s">
        <v>198</v>
      </c>
    </row>
    <row r="50" spans="7:7" x14ac:dyDescent="0.35">
      <c r="G50" t="s">
        <v>221</v>
      </c>
    </row>
    <row r="51" spans="7:7" x14ac:dyDescent="0.35">
      <c r="G51" t="s">
        <v>222</v>
      </c>
    </row>
    <row r="52" spans="7:7" x14ac:dyDescent="0.35">
      <c r="G52" t="s">
        <v>223</v>
      </c>
    </row>
    <row r="53" spans="7:7" ht="16.5" x14ac:dyDescent="0.45">
      <c r="G53" t="s">
        <v>224</v>
      </c>
    </row>
    <row r="54" spans="7:7" x14ac:dyDescent="0.35">
      <c r="G54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6BFAF-D8BD-4907-B797-F28E879C7394}">
  <sheetPr codeName="Sheet1"/>
  <dimension ref="A1:J50"/>
  <sheetViews>
    <sheetView view="pageLayout" topLeftCell="A7" zoomScaleNormal="100" workbookViewId="0">
      <selection activeCell="A33" sqref="A33:J34"/>
    </sheetView>
  </sheetViews>
  <sheetFormatPr defaultColWidth="8.6328125" defaultRowHeight="14.5" x14ac:dyDescent="0.35"/>
  <sheetData>
    <row r="1" spans="1:10" x14ac:dyDescent="0.35">
      <c r="A1" s="168" t="s">
        <v>5</v>
      </c>
      <c r="B1" s="169"/>
      <c r="C1" s="169"/>
      <c r="D1" s="169"/>
      <c r="E1" s="169"/>
      <c r="F1" s="169"/>
      <c r="G1" s="169"/>
      <c r="H1" s="169"/>
      <c r="I1" s="169"/>
      <c r="J1" s="170"/>
    </row>
    <row r="2" spans="1:10" x14ac:dyDescent="0.3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x14ac:dyDescent="0.3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1" x14ac:dyDescent="0.35">
      <c r="A4" s="174" t="s">
        <v>6</v>
      </c>
      <c r="B4" s="175"/>
      <c r="C4" s="175"/>
      <c r="D4" s="175"/>
      <c r="E4" s="175"/>
      <c r="F4" s="175"/>
      <c r="G4" s="175"/>
      <c r="H4" s="175"/>
      <c r="I4" s="175"/>
      <c r="J4" s="176"/>
    </row>
    <row r="5" spans="1:10" x14ac:dyDescent="0.35">
      <c r="A5" s="177" t="s">
        <v>7</v>
      </c>
      <c r="B5" s="178"/>
      <c r="C5" s="178"/>
      <c r="D5" s="178"/>
      <c r="E5" s="178"/>
      <c r="F5" s="178"/>
      <c r="G5" s="178"/>
      <c r="H5" s="178"/>
      <c r="I5" s="178"/>
      <c r="J5" s="179"/>
    </row>
    <row r="6" spans="1:10" x14ac:dyDescent="0.35">
      <c r="A6" s="189" t="s">
        <v>260</v>
      </c>
      <c r="B6" s="190"/>
      <c r="C6" s="190"/>
      <c r="D6" s="190"/>
      <c r="E6" s="193" t="s">
        <v>0</v>
      </c>
      <c r="F6" s="193"/>
      <c r="G6" s="193"/>
      <c r="H6" s="193"/>
      <c r="I6" s="193"/>
      <c r="J6" s="93"/>
    </row>
    <row r="7" spans="1:10" x14ac:dyDescent="0.35">
      <c r="A7" s="191"/>
      <c r="B7" s="190"/>
      <c r="C7" s="190"/>
      <c r="D7" s="190"/>
      <c r="E7" s="192" t="s">
        <v>1</v>
      </c>
      <c r="F7" s="192"/>
      <c r="G7" s="192"/>
      <c r="H7" s="192"/>
      <c r="I7" s="192"/>
      <c r="J7" s="94"/>
    </row>
    <row r="8" spans="1:10" x14ac:dyDescent="0.35">
      <c r="A8" s="191"/>
      <c r="B8" s="190"/>
      <c r="C8" s="190"/>
      <c r="D8" s="190"/>
      <c r="E8" s="192"/>
      <c r="F8" s="192"/>
      <c r="G8" s="192"/>
      <c r="H8" s="192"/>
      <c r="I8" s="192"/>
      <c r="J8" s="94"/>
    </row>
    <row r="9" spans="1:10" x14ac:dyDescent="0.35">
      <c r="A9" s="191"/>
      <c r="B9" s="190"/>
      <c r="C9" s="190"/>
      <c r="D9" s="190"/>
      <c r="E9" s="192"/>
      <c r="F9" s="192"/>
      <c r="G9" s="192"/>
      <c r="H9" s="192"/>
      <c r="I9" s="192"/>
      <c r="J9" s="94"/>
    </row>
    <row r="10" spans="1:10" x14ac:dyDescent="0.35">
      <c r="A10" s="191"/>
      <c r="B10" s="190"/>
      <c r="C10" s="190"/>
      <c r="D10" s="190"/>
      <c r="E10" s="192"/>
      <c r="F10" s="192"/>
      <c r="G10" s="192"/>
      <c r="H10" s="192"/>
      <c r="I10" s="192"/>
      <c r="J10" s="94"/>
    </row>
    <row r="11" spans="1:10" x14ac:dyDescent="0.35">
      <c r="A11" s="191"/>
      <c r="B11" s="190"/>
      <c r="C11" s="190"/>
      <c r="D11" s="190"/>
      <c r="E11" s="113" t="s">
        <v>4</v>
      </c>
      <c r="F11" s="113"/>
      <c r="G11" s="113"/>
      <c r="H11" s="113"/>
      <c r="I11" s="113"/>
      <c r="J11" s="94"/>
    </row>
    <row r="12" spans="1:10" x14ac:dyDescent="0.35">
      <c r="A12" s="8"/>
      <c r="B12" s="7"/>
      <c r="C12" s="7"/>
      <c r="D12" s="7"/>
      <c r="E12" s="7"/>
      <c r="F12" s="7"/>
      <c r="G12" s="7"/>
      <c r="H12" s="7"/>
      <c r="I12" s="7"/>
      <c r="J12" s="9"/>
    </row>
    <row r="13" spans="1:10" x14ac:dyDescent="0.35">
      <c r="A13" s="180" t="s">
        <v>234</v>
      </c>
      <c r="B13" s="181"/>
      <c r="C13" s="181"/>
      <c r="D13" s="181"/>
      <c r="E13" s="181"/>
      <c r="F13" s="181"/>
      <c r="G13" s="181"/>
      <c r="H13" s="181"/>
      <c r="I13" s="181"/>
      <c r="J13" s="181"/>
    </row>
    <row r="14" spans="1:10" x14ac:dyDescent="0.35">
      <c r="A14" s="182"/>
      <c r="B14" s="183"/>
      <c r="C14" s="183"/>
      <c r="D14" s="183"/>
      <c r="E14" s="183"/>
      <c r="F14" s="183"/>
      <c r="G14" s="183"/>
      <c r="H14" s="183"/>
      <c r="I14" s="183"/>
      <c r="J14" s="183"/>
    </row>
    <row r="15" spans="1:10" x14ac:dyDescent="0.35">
      <c r="A15" s="151" t="s">
        <v>237</v>
      </c>
      <c r="B15" s="184"/>
      <c r="C15" s="112"/>
      <c r="D15" s="113"/>
      <c r="E15" s="114"/>
      <c r="F15" s="152" t="s">
        <v>238</v>
      </c>
      <c r="G15" s="152"/>
      <c r="H15" s="157"/>
      <c r="I15" s="158"/>
      <c r="J15" s="159"/>
    </row>
    <row r="16" spans="1:10" x14ac:dyDescent="0.35">
      <c r="A16" s="107"/>
      <c r="B16" s="185"/>
      <c r="C16" s="97"/>
      <c r="D16" s="98"/>
      <c r="E16" s="100"/>
      <c r="F16" s="108"/>
      <c r="G16" s="108"/>
      <c r="H16" s="186"/>
      <c r="I16" s="187"/>
      <c r="J16" s="188"/>
    </row>
    <row r="17" spans="1:10" x14ac:dyDescent="0.35">
      <c r="A17" s="164" t="s">
        <v>239</v>
      </c>
      <c r="B17" s="197"/>
      <c r="C17" s="199"/>
      <c r="D17" s="200"/>
      <c r="E17" s="201"/>
      <c r="F17" s="164" t="s">
        <v>240</v>
      </c>
      <c r="G17" s="165"/>
      <c r="H17" s="194"/>
      <c r="I17" s="195"/>
      <c r="J17" s="196"/>
    </row>
    <row r="18" spans="1:10" x14ac:dyDescent="0.35">
      <c r="A18" s="166"/>
      <c r="B18" s="198"/>
      <c r="C18" s="157"/>
      <c r="D18" s="158"/>
      <c r="E18" s="159"/>
      <c r="F18" s="166"/>
      <c r="G18" s="167"/>
      <c r="H18" s="70"/>
      <c r="I18" s="71"/>
      <c r="J18" s="72"/>
    </row>
    <row r="19" spans="1:10" x14ac:dyDescent="0.35">
      <c r="A19" s="166"/>
      <c r="B19" s="198"/>
      <c r="C19" s="157"/>
      <c r="D19" s="158"/>
      <c r="E19" s="159"/>
      <c r="F19" s="166"/>
      <c r="G19" s="167"/>
      <c r="H19" s="70"/>
      <c r="I19" s="71"/>
      <c r="J19" s="72"/>
    </row>
    <row r="20" spans="1:10" x14ac:dyDescent="0.35">
      <c r="A20" s="166"/>
      <c r="B20" s="198"/>
      <c r="C20" s="157"/>
      <c r="D20" s="158"/>
      <c r="E20" s="159"/>
      <c r="F20" s="166"/>
      <c r="G20" s="167"/>
      <c r="H20" s="73"/>
      <c r="I20" s="74"/>
      <c r="J20" s="75"/>
    </row>
    <row r="21" spans="1:10" x14ac:dyDescent="0.35">
      <c r="A21" s="2"/>
      <c r="B21" s="1"/>
      <c r="C21" s="1"/>
      <c r="D21" s="1"/>
      <c r="E21" s="1"/>
      <c r="F21" s="1"/>
      <c r="G21" s="1"/>
      <c r="H21" s="1"/>
      <c r="I21" s="1"/>
      <c r="J21" s="3"/>
    </row>
    <row r="22" spans="1:10" x14ac:dyDescent="0.35">
      <c r="A22" s="135" t="s">
        <v>241</v>
      </c>
      <c r="B22" s="136"/>
      <c r="C22" s="137"/>
      <c r="D22" s="138"/>
      <c r="E22" s="139"/>
      <c r="F22" s="136" t="s">
        <v>242</v>
      </c>
      <c r="G22" s="136"/>
      <c r="H22" s="137"/>
      <c r="I22" s="138"/>
      <c r="J22" s="139"/>
    </row>
    <row r="23" spans="1:10" x14ac:dyDescent="0.35">
      <c r="A23" s="2"/>
      <c r="B23" s="1"/>
      <c r="C23" s="1"/>
      <c r="D23" s="1"/>
      <c r="E23" s="1"/>
      <c r="F23" s="1"/>
      <c r="G23" s="1"/>
      <c r="H23" s="1"/>
      <c r="I23" s="1"/>
      <c r="J23" s="3"/>
    </row>
    <row r="24" spans="1:10" x14ac:dyDescent="0.35">
      <c r="A24" s="142" t="s">
        <v>243</v>
      </c>
      <c r="B24" s="143"/>
      <c r="C24" s="76"/>
      <c r="D24" s="77"/>
      <c r="E24" s="77"/>
      <c r="F24" s="142" t="s">
        <v>8</v>
      </c>
      <c r="G24" s="143"/>
      <c r="H24" s="76"/>
      <c r="I24" s="77"/>
      <c r="J24" s="78"/>
    </row>
    <row r="25" spans="1:10" x14ac:dyDescent="0.35">
      <c r="A25" s="144"/>
      <c r="B25" s="145"/>
      <c r="C25" s="67"/>
      <c r="D25" s="68"/>
      <c r="E25" s="68"/>
      <c r="F25" s="144"/>
      <c r="G25" s="145"/>
      <c r="H25" s="67"/>
      <c r="I25" s="68"/>
      <c r="J25" s="69"/>
    </row>
    <row r="26" spans="1:10" x14ac:dyDescent="0.35">
      <c r="A26" s="144"/>
      <c r="B26" s="145"/>
      <c r="C26" s="67"/>
      <c r="D26" s="68"/>
      <c r="E26" s="68"/>
      <c r="F26" s="144"/>
      <c r="G26" s="145"/>
      <c r="H26" s="67"/>
      <c r="I26" s="68"/>
      <c r="J26" s="69"/>
    </row>
    <row r="27" spans="1:10" x14ac:dyDescent="0.35">
      <c r="A27" s="144"/>
      <c r="B27" s="145"/>
      <c r="C27" s="67"/>
      <c r="D27" s="68"/>
      <c r="E27" s="68"/>
      <c r="F27" s="144"/>
      <c r="G27" s="145"/>
      <c r="H27" s="67"/>
      <c r="I27" s="68"/>
      <c r="J27" s="69"/>
    </row>
    <row r="28" spans="1:10" x14ac:dyDescent="0.35">
      <c r="A28" s="144"/>
      <c r="B28" s="145"/>
      <c r="C28" s="67"/>
      <c r="D28" s="68"/>
      <c r="E28" s="68"/>
      <c r="F28" s="144"/>
      <c r="G28" s="145"/>
      <c r="H28" s="67"/>
      <c r="I28" s="68"/>
      <c r="J28" s="69"/>
    </row>
    <row r="29" spans="1:10" x14ac:dyDescent="0.35">
      <c r="A29" s="144"/>
      <c r="B29" s="145"/>
      <c r="C29" s="67"/>
      <c r="D29" s="68"/>
      <c r="E29" s="68"/>
      <c r="F29" s="144"/>
      <c r="G29" s="145"/>
      <c r="H29" s="67"/>
      <c r="I29" s="68"/>
      <c r="J29" s="69"/>
    </row>
    <row r="30" spans="1:10" x14ac:dyDescent="0.35">
      <c r="A30" s="144"/>
      <c r="B30" s="145"/>
      <c r="C30" s="67"/>
      <c r="D30" s="68"/>
      <c r="E30" s="68"/>
      <c r="F30" s="144"/>
      <c r="G30" s="145"/>
      <c r="H30" s="67"/>
      <c r="I30" s="68"/>
      <c r="J30" s="69"/>
    </row>
    <row r="31" spans="1:10" x14ac:dyDescent="0.35">
      <c r="A31" s="146"/>
      <c r="B31" s="147"/>
      <c r="C31" s="140"/>
      <c r="D31" s="141"/>
      <c r="E31" s="141"/>
      <c r="F31" s="146"/>
      <c r="G31" s="147"/>
      <c r="H31" s="140"/>
      <c r="I31" s="141"/>
      <c r="J31" s="156"/>
    </row>
    <row r="32" spans="1:10" x14ac:dyDescent="0.35">
      <c r="A32" s="2"/>
      <c r="B32" s="1"/>
      <c r="C32" s="1"/>
      <c r="D32" s="1"/>
      <c r="E32" s="1"/>
      <c r="F32" s="1"/>
      <c r="G32" s="1"/>
      <c r="H32" s="1"/>
      <c r="I32" s="1"/>
      <c r="J32" s="3"/>
    </row>
    <row r="33" spans="1:10" x14ac:dyDescent="0.35">
      <c r="A33" s="148" t="s">
        <v>235</v>
      </c>
      <c r="B33" s="149"/>
      <c r="C33" s="149"/>
      <c r="D33" s="149"/>
      <c r="E33" s="149"/>
      <c r="F33" s="149"/>
      <c r="G33" s="149"/>
      <c r="H33" s="149"/>
      <c r="I33" s="149"/>
      <c r="J33" s="150"/>
    </row>
    <row r="34" spans="1:10" x14ac:dyDescent="0.35">
      <c r="A34" s="148"/>
      <c r="B34" s="149"/>
      <c r="C34" s="149"/>
      <c r="D34" s="149"/>
      <c r="E34" s="149"/>
      <c r="F34" s="149"/>
      <c r="G34" s="149"/>
      <c r="H34" s="149"/>
      <c r="I34" s="149"/>
      <c r="J34" s="150"/>
    </row>
    <row r="35" spans="1:10" x14ac:dyDescent="0.35">
      <c r="A35" s="151" t="s">
        <v>244</v>
      </c>
      <c r="B35" s="152"/>
      <c r="C35" s="153" t="s">
        <v>9</v>
      </c>
      <c r="D35" s="154"/>
      <c r="E35" s="154"/>
      <c r="F35" s="153" t="s">
        <v>10</v>
      </c>
      <c r="G35" s="154"/>
      <c r="H35" s="153" t="s">
        <v>11</v>
      </c>
      <c r="I35" s="154"/>
      <c r="J35" s="155"/>
    </row>
    <row r="36" spans="1:10" x14ac:dyDescent="0.35">
      <c r="A36" s="160"/>
      <c r="B36" s="161"/>
      <c r="C36" s="160"/>
      <c r="D36" s="161"/>
      <c r="E36" s="161"/>
      <c r="F36" s="133"/>
      <c r="G36" s="134"/>
      <c r="H36" s="95"/>
      <c r="I36" s="96"/>
      <c r="J36" s="99"/>
    </row>
    <row r="37" spans="1:10" x14ac:dyDescent="0.35">
      <c r="A37" s="162"/>
      <c r="B37" s="163"/>
      <c r="C37" s="162"/>
      <c r="D37" s="163"/>
      <c r="E37" s="163"/>
      <c r="F37" s="130"/>
      <c r="G37" s="131"/>
      <c r="H37" s="97"/>
      <c r="I37" s="98"/>
      <c r="J37" s="100"/>
    </row>
    <row r="38" spans="1:10" x14ac:dyDescent="0.35">
      <c r="A38" s="120" t="s">
        <v>245</v>
      </c>
      <c r="B38" s="121"/>
      <c r="C38" s="122" t="s">
        <v>12</v>
      </c>
      <c r="D38" s="123"/>
      <c r="E38" s="124"/>
      <c r="F38" s="122" t="s">
        <v>13</v>
      </c>
      <c r="G38" s="123"/>
      <c r="H38" s="123"/>
      <c r="I38" s="123"/>
      <c r="J38" s="124"/>
    </row>
    <row r="39" spans="1:10" x14ac:dyDescent="0.35">
      <c r="A39" s="95"/>
      <c r="B39" s="99"/>
      <c r="C39" s="125"/>
      <c r="D39" s="101"/>
      <c r="E39" s="126"/>
      <c r="F39" s="95"/>
      <c r="G39" s="96"/>
      <c r="H39" s="96"/>
      <c r="I39" s="96"/>
      <c r="J39" s="99"/>
    </row>
    <row r="40" spans="1:10" x14ac:dyDescent="0.35">
      <c r="A40" s="112"/>
      <c r="B40" s="114"/>
      <c r="C40" s="127"/>
      <c r="D40" s="128"/>
      <c r="E40" s="129"/>
      <c r="F40" s="112"/>
      <c r="G40" s="113"/>
      <c r="H40" s="113"/>
      <c r="I40" s="113"/>
      <c r="J40" s="114"/>
    </row>
    <row r="41" spans="1:10" x14ac:dyDescent="0.35">
      <c r="A41" s="97"/>
      <c r="B41" s="100"/>
      <c r="C41" s="130"/>
      <c r="D41" s="131"/>
      <c r="E41" s="132"/>
      <c r="F41" s="97"/>
      <c r="G41" s="98"/>
      <c r="H41" s="98"/>
      <c r="I41" s="98"/>
      <c r="J41" s="100"/>
    </row>
    <row r="42" spans="1:10" x14ac:dyDescent="0.35">
      <c r="A42" s="115" t="s">
        <v>246</v>
      </c>
      <c r="B42" s="116"/>
      <c r="C42" s="117" t="s">
        <v>9</v>
      </c>
      <c r="D42" s="118"/>
      <c r="E42" s="119"/>
      <c r="F42" s="117" t="s">
        <v>10</v>
      </c>
      <c r="G42" s="119"/>
      <c r="H42" s="118" t="s">
        <v>11</v>
      </c>
      <c r="I42" s="118"/>
      <c r="J42" s="119"/>
    </row>
    <row r="43" spans="1:10" x14ac:dyDescent="0.35">
      <c r="A43" s="95"/>
      <c r="B43" s="96"/>
      <c r="C43" s="95"/>
      <c r="D43" s="96"/>
      <c r="E43" s="99"/>
      <c r="F43" s="101"/>
      <c r="G43" s="101"/>
      <c r="H43" s="95"/>
      <c r="I43" s="96"/>
      <c r="J43" s="99"/>
    </row>
    <row r="44" spans="1:10" x14ac:dyDescent="0.35">
      <c r="A44" s="97"/>
      <c r="B44" s="98"/>
      <c r="C44" s="97"/>
      <c r="D44" s="98"/>
      <c r="E44" s="100"/>
      <c r="F44" s="102"/>
      <c r="G44" s="102"/>
      <c r="H44" s="97"/>
      <c r="I44" s="98"/>
      <c r="J44" s="100"/>
    </row>
    <row r="45" spans="1:10" x14ac:dyDescent="0.35">
      <c r="A45" s="103" t="s">
        <v>236</v>
      </c>
      <c r="B45" s="104"/>
      <c r="C45" s="104"/>
      <c r="D45" s="104"/>
      <c r="E45" s="104"/>
      <c r="F45" s="104"/>
      <c r="G45" s="104"/>
      <c r="H45" s="104"/>
      <c r="I45" s="104"/>
      <c r="J45" s="104"/>
    </row>
    <row r="46" spans="1:10" x14ac:dyDescent="0.35">
      <c r="A46" s="105"/>
      <c r="B46" s="106"/>
      <c r="C46" s="106"/>
      <c r="D46" s="106"/>
      <c r="E46" s="106"/>
      <c r="F46" s="106"/>
      <c r="G46" s="106"/>
      <c r="H46" s="106"/>
      <c r="I46" s="106"/>
      <c r="J46" s="106"/>
    </row>
    <row r="47" spans="1:10" x14ac:dyDescent="0.35">
      <c r="A47" s="107" t="s">
        <v>247</v>
      </c>
      <c r="B47" s="108"/>
      <c r="C47" s="109" t="s">
        <v>14</v>
      </c>
      <c r="D47" s="110"/>
      <c r="E47" s="111"/>
      <c r="F47" s="110" t="s">
        <v>10</v>
      </c>
      <c r="G47" s="110"/>
      <c r="H47" s="109" t="s">
        <v>11</v>
      </c>
      <c r="I47" s="110"/>
      <c r="J47" s="111"/>
    </row>
    <row r="48" spans="1:10" x14ac:dyDescent="0.35">
      <c r="A48" s="79"/>
      <c r="B48" s="80"/>
      <c r="C48" s="79"/>
      <c r="D48" s="80"/>
      <c r="E48" s="83"/>
      <c r="F48" s="85"/>
      <c r="G48" s="85"/>
      <c r="H48" s="87"/>
      <c r="I48" s="88"/>
      <c r="J48" s="89"/>
    </row>
    <row r="49" spans="1:10" x14ac:dyDescent="0.35">
      <c r="A49" s="81"/>
      <c r="B49" s="82"/>
      <c r="C49" s="81"/>
      <c r="D49" s="82"/>
      <c r="E49" s="84"/>
      <c r="F49" s="86"/>
      <c r="G49" s="86"/>
      <c r="H49" s="90"/>
      <c r="I49" s="91"/>
      <c r="J49" s="92"/>
    </row>
    <row r="50" spans="1:10" x14ac:dyDescent="0.35">
      <c r="A50" s="4"/>
      <c r="B50" s="5"/>
      <c r="C50" s="5"/>
      <c r="D50" s="5"/>
      <c r="E50" s="5"/>
      <c r="F50" s="5"/>
      <c r="G50" s="5"/>
      <c r="H50" s="5"/>
      <c r="I50" s="5"/>
      <c r="J50" s="6"/>
    </row>
  </sheetData>
  <mergeCells count="76">
    <mergeCell ref="F17:G20"/>
    <mergeCell ref="A1:J3"/>
    <mergeCell ref="A4:J4"/>
    <mergeCell ref="A5:J5"/>
    <mergeCell ref="A13:J14"/>
    <mergeCell ref="A15:B16"/>
    <mergeCell ref="C15:E16"/>
    <mergeCell ref="F15:G16"/>
    <mergeCell ref="H15:J16"/>
    <mergeCell ref="A6:D11"/>
    <mergeCell ref="E7:I10"/>
    <mergeCell ref="E6:I6"/>
    <mergeCell ref="E11:I11"/>
    <mergeCell ref="H17:J17"/>
    <mergeCell ref="A17:B20"/>
    <mergeCell ref="C17:E17"/>
    <mergeCell ref="C18:E18"/>
    <mergeCell ref="C19:E19"/>
    <mergeCell ref="C20:E20"/>
    <mergeCell ref="A36:B37"/>
    <mergeCell ref="C36:E37"/>
    <mergeCell ref="F36:G37"/>
    <mergeCell ref="H36:J37"/>
    <mergeCell ref="A22:B22"/>
    <mergeCell ref="C22:E22"/>
    <mergeCell ref="F22:G22"/>
    <mergeCell ref="H22:J22"/>
    <mergeCell ref="C24:E31"/>
    <mergeCell ref="A24:B31"/>
    <mergeCell ref="F24:G31"/>
    <mergeCell ref="A33:J34"/>
    <mergeCell ref="A35:B35"/>
    <mergeCell ref="C35:E35"/>
    <mergeCell ref="F35:G35"/>
    <mergeCell ref="H35:J35"/>
    <mergeCell ref="H31:J31"/>
    <mergeCell ref="H26:J26"/>
    <mergeCell ref="A42:B42"/>
    <mergeCell ref="C42:E42"/>
    <mergeCell ref="F42:G42"/>
    <mergeCell ref="H42:J42"/>
    <mergeCell ref="A38:B38"/>
    <mergeCell ref="C38:E38"/>
    <mergeCell ref="F38:J38"/>
    <mergeCell ref="A39:B39"/>
    <mergeCell ref="A40:B40"/>
    <mergeCell ref="A41:B41"/>
    <mergeCell ref="C39:E39"/>
    <mergeCell ref="C40:E40"/>
    <mergeCell ref="C41:E41"/>
    <mergeCell ref="F39:J39"/>
    <mergeCell ref="A48:B49"/>
    <mergeCell ref="C48:E49"/>
    <mergeCell ref="F48:G49"/>
    <mergeCell ref="H48:J49"/>
    <mergeCell ref="J6:J11"/>
    <mergeCell ref="A43:B44"/>
    <mergeCell ref="C43:E44"/>
    <mergeCell ref="F43:G44"/>
    <mergeCell ref="H43:J44"/>
    <mergeCell ref="A45:J46"/>
    <mergeCell ref="A47:B47"/>
    <mergeCell ref="C47:E47"/>
    <mergeCell ref="F47:G47"/>
    <mergeCell ref="H47:J47"/>
    <mergeCell ref="F40:J40"/>
    <mergeCell ref="F41:J41"/>
    <mergeCell ref="H27:J27"/>
    <mergeCell ref="H28:J28"/>
    <mergeCell ref="H29:J29"/>
    <mergeCell ref="H30:J30"/>
    <mergeCell ref="H18:J18"/>
    <mergeCell ref="H19:J19"/>
    <mergeCell ref="H20:J20"/>
    <mergeCell ref="H24:J24"/>
    <mergeCell ref="H25:J25"/>
  </mergeCells>
  <conditionalFormatting sqref="A43:B44">
    <cfRule type="expression" dxfId="445" priority="8">
      <formula>(A43="Not Required")</formula>
    </cfRule>
  </conditionalFormatting>
  <conditionalFormatting sqref="A42:J44">
    <cfRule type="expression" dxfId="444" priority="12">
      <formula>(A43="Not Required")</formula>
    </cfRule>
  </conditionalFormatting>
  <conditionalFormatting sqref="C42:E42">
    <cfRule type="expression" dxfId="443" priority="11">
      <formula>(A43="Not Required")</formula>
    </cfRule>
  </conditionalFormatting>
  <conditionalFormatting sqref="C43:E44">
    <cfRule type="expression" dxfId="442" priority="7">
      <formula>(A43="Not Required")</formula>
    </cfRule>
  </conditionalFormatting>
  <conditionalFormatting sqref="E6">
    <cfRule type="expression" dxfId="441" priority="26">
      <formula>(E7="Unsatisfactory")</formula>
    </cfRule>
    <cfRule type="expression" dxfId="440" priority="27">
      <formula>(E7="Satisfactory")</formula>
    </cfRule>
  </conditionalFormatting>
  <conditionalFormatting sqref="E7">
    <cfRule type="containsText" dxfId="439" priority="19" operator="containsText" text="Unsatisfactory">
      <formula>NOT(ISERROR(SEARCH("Unsatisfactory",E7)))</formula>
    </cfRule>
    <cfRule type="containsText" dxfId="438" priority="23" operator="containsText" text="Satisfactory">
      <formula>NOT(ISERROR(SEARCH("Satisfactory",E7)))</formula>
    </cfRule>
  </conditionalFormatting>
  <conditionalFormatting sqref="E11">
    <cfRule type="expression" dxfId="437" priority="30">
      <formula>(E7="Unsatisfactory")</formula>
    </cfRule>
    <cfRule type="expression" dxfId="436" priority="31">
      <formula>(E7="Satisfactory")</formula>
    </cfRule>
  </conditionalFormatting>
  <conditionalFormatting sqref="E6:I6">
    <cfRule type="expression" dxfId="435" priority="15">
      <formula>(E7="Not Determined")</formula>
    </cfRule>
  </conditionalFormatting>
  <conditionalFormatting sqref="E7:I10">
    <cfRule type="containsText" dxfId="434" priority="16" operator="containsText" text="Not Determined">
      <formula>NOT(ISERROR(SEARCH("Not Determined",E7)))</formula>
    </cfRule>
  </conditionalFormatting>
  <conditionalFormatting sqref="E11:I11">
    <cfRule type="expression" dxfId="433" priority="14">
      <formula>(E7="Not Determined")</formula>
    </cfRule>
  </conditionalFormatting>
  <conditionalFormatting sqref="F42:G42">
    <cfRule type="expression" dxfId="432" priority="10">
      <formula>(A43="Not Required")</formula>
    </cfRule>
  </conditionalFormatting>
  <conditionalFormatting sqref="F43:G44">
    <cfRule type="expression" dxfId="431" priority="6">
      <formula>(A43="Not Required")</formula>
    </cfRule>
  </conditionalFormatting>
  <conditionalFormatting sqref="H42:J42">
    <cfRule type="expression" dxfId="430" priority="9">
      <formula>(A43="Not Required")</formula>
    </cfRule>
  </conditionalFormatting>
  <conditionalFormatting sqref="H43:J44">
    <cfRule type="expression" dxfId="429" priority="5">
      <formula>(A43="Not Required")</formula>
    </cfRule>
  </conditionalFormatting>
  <conditionalFormatting sqref="J6">
    <cfRule type="expression" dxfId="428" priority="4">
      <formula>(E7="Satisfactory")</formula>
    </cfRule>
  </conditionalFormatting>
  <conditionalFormatting sqref="J6:J11">
    <cfRule type="expression" dxfId="427" priority="1">
      <formula>(E7="Not Determined")</formula>
    </cfRule>
    <cfRule type="expression" dxfId="426" priority="2">
      <formula>(E7="Unsatisfactory")</formula>
    </cfRule>
  </conditionalFormatting>
  <dataValidations count="4">
    <dataValidation allowBlank="1" showInputMessage="1" showErrorMessage="1" promptTitle="Date Format" prompt="dd/mm/yyy" sqref="C22:E22 F36:G37" xr:uid="{B2B84E69-3B20-46D8-9AB5-5818B21EB1D8}"/>
    <dataValidation allowBlank="1" showInputMessage="1" showErrorMessage="1" promptTitle="Date Format" prompt="dd/mm/yyyy" sqref="H22:J22 C39:E39 F43:G44 F48:G49" xr:uid="{1942E0ED-59AE-439D-B12A-2B525D5B0A59}"/>
    <dataValidation allowBlank="1" showInputMessage="1" showErrorMessage="1" promptTitle="Examples of Details to Enter" prompt="Full process operational description_x000a_Equipment involved_x000a_Usage/Throughput (eg for Welding - estimate Arc Time)_x000a_Employees involved and how they interface_x000a_" sqref="C24:E31" xr:uid="{0C1A0365-E3DC-438B-B9D6-8B1870615C89}"/>
    <dataValidation allowBlank="1" showInputMessage="1" showErrorMessage="1" promptTitle="Details Required" prompt="FULL details of ALL substances_x000a_USED or Produced by process_x000a_(eg Don't just say &quot;Wood&quot; &quot;Paint&quot; or &quot;Welding Fumes&quot;)" sqref="H24:H31" xr:uid="{02A1CCE5-784E-416B-9CC5-1EB5FC685878}"/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&amp;C(c) OXYL8 2021</oddHeader>
    <oddFooter>&amp;CPage 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D1E75B-AC19-495E-89EA-4706442D553C}">
          <x14:formula1>
            <xm:f>Hidden!$B$4:$B$6</xm:f>
          </x14:formula1>
          <xm:sqref>E7</xm:sqref>
        </x14:dataValidation>
        <x14:dataValidation type="list" allowBlank="1" showInputMessage="1" showErrorMessage="1" xr:uid="{9B783393-EA47-4C1E-95A4-D023215F6DDC}">
          <x14:formula1>
            <xm:f>Hidden!$B$8:$B$9</xm:f>
          </x14:formula1>
          <xm:sqref>A43:B44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5A09A-D48D-4174-85EF-9344EAFB54B5}">
  <sheetPr codeName="Sheet2"/>
  <dimension ref="A1:J50"/>
  <sheetViews>
    <sheetView view="pageLayout" zoomScaleNormal="100" workbookViewId="0">
      <selection activeCell="A25" sqref="A25:J50"/>
    </sheetView>
  </sheetViews>
  <sheetFormatPr defaultColWidth="8.6328125" defaultRowHeight="14.5" x14ac:dyDescent="0.35"/>
  <sheetData>
    <row r="1" spans="1:10" x14ac:dyDescent="0.35">
      <c r="A1" s="148" t="s">
        <v>19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x14ac:dyDescent="0.35">
      <c r="A2" s="148"/>
      <c r="B2" s="149"/>
      <c r="C2" s="149"/>
      <c r="D2" s="149"/>
      <c r="E2" s="149"/>
      <c r="F2" s="149"/>
      <c r="G2" s="149"/>
      <c r="H2" s="149"/>
      <c r="I2" s="149"/>
      <c r="J2" s="149"/>
    </row>
    <row r="3" spans="1:10" x14ac:dyDescent="0.35">
      <c r="A3" s="67"/>
      <c r="B3" s="68"/>
      <c r="C3" s="68"/>
      <c r="D3" s="68"/>
      <c r="E3" s="68"/>
      <c r="F3" s="68"/>
      <c r="G3" s="68"/>
      <c r="H3" s="68"/>
      <c r="I3" s="68"/>
      <c r="J3" s="69"/>
    </row>
    <row r="4" spans="1:10" x14ac:dyDescent="0.35">
      <c r="A4" s="67"/>
      <c r="B4" s="68"/>
      <c r="C4" s="68"/>
      <c r="D4" s="68"/>
      <c r="E4" s="68"/>
      <c r="F4" s="68"/>
      <c r="G4" s="68"/>
      <c r="H4" s="68"/>
      <c r="I4" s="68"/>
      <c r="J4" s="69"/>
    </row>
    <row r="5" spans="1:10" x14ac:dyDescent="0.35">
      <c r="A5" s="67"/>
      <c r="B5" s="68"/>
      <c r="C5" s="68"/>
      <c r="D5" s="68"/>
      <c r="E5" s="68"/>
      <c r="F5" s="68"/>
      <c r="G5" s="68"/>
      <c r="H5" s="68"/>
      <c r="I5" s="68"/>
      <c r="J5" s="69"/>
    </row>
    <row r="6" spans="1:10" x14ac:dyDescent="0.35">
      <c r="A6" s="67"/>
      <c r="B6" s="68"/>
      <c r="C6" s="68"/>
      <c r="D6" s="68"/>
      <c r="E6" s="68"/>
      <c r="F6" s="68"/>
      <c r="G6" s="68"/>
      <c r="H6" s="68"/>
      <c r="I6" s="68"/>
      <c r="J6" s="69"/>
    </row>
    <row r="7" spans="1:10" x14ac:dyDescent="0.35">
      <c r="A7" s="67"/>
      <c r="B7" s="68"/>
      <c r="C7" s="68"/>
      <c r="D7" s="68"/>
      <c r="E7" s="68"/>
      <c r="F7" s="68"/>
      <c r="G7" s="68"/>
      <c r="H7" s="68"/>
      <c r="I7" s="68"/>
      <c r="J7" s="69"/>
    </row>
    <row r="8" spans="1:10" x14ac:dyDescent="0.35">
      <c r="A8" s="67"/>
      <c r="B8" s="68"/>
      <c r="C8" s="68"/>
      <c r="D8" s="68"/>
      <c r="E8" s="68"/>
      <c r="F8" s="68"/>
      <c r="G8" s="68"/>
      <c r="H8" s="68"/>
      <c r="I8" s="68"/>
      <c r="J8" s="69"/>
    </row>
    <row r="9" spans="1:10" x14ac:dyDescent="0.35">
      <c r="A9" s="67"/>
      <c r="B9" s="68"/>
      <c r="C9" s="68"/>
      <c r="D9" s="68"/>
      <c r="E9" s="68"/>
      <c r="F9" s="68"/>
      <c r="G9" s="68"/>
      <c r="H9" s="68"/>
      <c r="I9" s="68"/>
      <c r="J9" s="69"/>
    </row>
    <row r="10" spans="1:10" x14ac:dyDescent="0.35">
      <c r="A10" s="67"/>
      <c r="B10" s="68"/>
      <c r="C10" s="68"/>
      <c r="D10" s="68"/>
      <c r="E10" s="68"/>
      <c r="F10" s="68"/>
      <c r="G10" s="68"/>
      <c r="H10" s="68"/>
      <c r="I10" s="68"/>
      <c r="J10" s="69"/>
    </row>
    <row r="11" spans="1:10" x14ac:dyDescent="0.35">
      <c r="A11" s="67"/>
      <c r="B11" s="68"/>
      <c r="C11" s="68"/>
      <c r="D11" s="68"/>
      <c r="E11" s="68"/>
      <c r="F11" s="68"/>
      <c r="G11" s="68"/>
      <c r="H11" s="68"/>
      <c r="I11" s="68"/>
      <c r="J11" s="69"/>
    </row>
    <row r="12" spans="1:10" x14ac:dyDescent="0.35">
      <c r="A12" s="67"/>
      <c r="B12" s="68"/>
      <c r="C12" s="68"/>
      <c r="D12" s="68"/>
      <c r="E12" s="68"/>
      <c r="F12" s="68"/>
      <c r="G12" s="68"/>
      <c r="H12" s="68"/>
      <c r="I12" s="68"/>
      <c r="J12" s="69"/>
    </row>
    <row r="13" spans="1:10" x14ac:dyDescent="0.35">
      <c r="A13" s="67"/>
      <c r="B13" s="68"/>
      <c r="C13" s="68"/>
      <c r="D13" s="68"/>
      <c r="E13" s="68"/>
      <c r="F13" s="68"/>
      <c r="G13" s="68"/>
      <c r="H13" s="68"/>
      <c r="I13" s="68"/>
      <c r="J13" s="69"/>
    </row>
    <row r="14" spans="1:10" x14ac:dyDescent="0.35">
      <c r="A14" s="67"/>
      <c r="B14" s="68"/>
      <c r="C14" s="68"/>
      <c r="D14" s="68"/>
      <c r="E14" s="68"/>
      <c r="F14" s="68"/>
      <c r="G14" s="68"/>
      <c r="H14" s="68"/>
      <c r="I14" s="68"/>
      <c r="J14" s="69"/>
    </row>
    <row r="15" spans="1:10" x14ac:dyDescent="0.35">
      <c r="A15" s="67"/>
      <c r="B15" s="68"/>
      <c r="C15" s="68"/>
      <c r="D15" s="68"/>
      <c r="E15" s="68"/>
      <c r="F15" s="68"/>
      <c r="G15" s="68"/>
      <c r="H15" s="68"/>
      <c r="I15" s="68"/>
      <c r="J15" s="69"/>
    </row>
    <row r="16" spans="1:10" x14ac:dyDescent="0.35">
      <c r="A16" s="67"/>
      <c r="B16" s="68"/>
      <c r="C16" s="68"/>
      <c r="D16" s="68"/>
      <c r="E16" s="68"/>
      <c r="F16" s="68"/>
      <c r="G16" s="68"/>
      <c r="H16" s="68"/>
      <c r="I16" s="68"/>
      <c r="J16" s="69"/>
    </row>
    <row r="17" spans="1:10" x14ac:dyDescent="0.35">
      <c r="A17" s="67"/>
      <c r="B17" s="68"/>
      <c r="C17" s="68"/>
      <c r="D17" s="68"/>
      <c r="E17" s="68"/>
      <c r="F17" s="68"/>
      <c r="G17" s="68"/>
      <c r="H17" s="68"/>
      <c r="I17" s="68"/>
      <c r="J17" s="69"/>
    </row>
    <row r="18" spans="1:10" x14ac:dyDescent="0.35">
      <c r="A18" s="67"/>
      <c r="B18" s="68"/>
      <c r="C18" s="68"/>
      <c r="D18" s="68"/>
      <c r="E18" s="68"/>
      <c r="F18" s="68"/>
      <c r="G18" s="68"/>
      <c r="H18" s="68"/>
      <c r="I18" s="68"/>
      <c r="J18" s="69"/>
    </row>
    <row r="19" spans="1:10" x14ac:dyDescent="0.35">
      <c r="A19" s="67"/>
      <c r="B19" s="68"/>
      <c r="C19" s="68"/>
      <c r="D19" s="68"/>
      <c r="E19" s="68"/>
      <c r="F19" s="68"/>
      <c r="G19" s="68"/>
      <c r="H19" s="68"/>
      <c r="I19" s="68"/>
      <c r="J19" s="69"/>
    </row>
    <row r="20" spans="1:10" x14ac:dyDescent="0.35">
      <c r="A20" s="217"/>
      <c r="B20" s="218"/>
      <c r="C20" s="218"/>
      <c r="D20" s="218"/>
      <c r="E20" s="218"/>
      <c r="F20" s="218"/>
      <c r="G20" s="218"/>
      <c r="H20" s="218"/>
      <c r="I20" s="218"/>
      <c r="J20" s="219"/>
    </row>
    <row r="21" spans="1:10" x14ac:dyDescent="0.35">
      <c r="A21" s="217"/>
      <c r="B21" s="218"/>
      <c r="C21" s="218"/>
      <c r="D21" s="218"/>
      <c r="E21" s="218"/>
      <c r="F21" s="218"/>
      <c r="G21" s="218"/>
      <c r="H21" s="218"/>
      <c r="I21" s="218"/>
      <c r="J21" s="219"/>
    </row>
    <row r="22" spans="1:10" x14ac:dyDescent="0.35">
      <c r="A22" s="217"/>
      <c r="B22" s="218"/>
      <c r="C22" s="218"/>
      <c r="D22" s="218"/>
      <c r="E22" s="218"/>
      <c r="F22" s="218"/>
      <c r="G22" s="218"/>
      <c r="H22" s="218"/>
      <c r="I22" s="218"/>
      <c r="J22" s="219"/>
    </row>
    <row r="23" spans="1:10" x14ac:dyDescent="0.35">
      <c r="A23" s="220"/>
      <c r="B23" s="221"/>
      <c r="C23" s="221"/>
      <c r="D23" s="221"/>
      <c r="E23" s="221"/>
      <c r="F23" s="221"/>
      <c r="G23" s="221"/>
      <c r="H23" s="221"/>
      <c r="I23" s="221"/>
      <c r="J23" s="222"/>
    </row>
    <row r="24" spans="1:10" x14ac:dyDescent="0.35">
      <c r="A24" s="2"/>
      <c r="B24" s="1"/>
      <c r="C24" s="1"/>
      <c r="D24" s="1"/>
      <c r="E24" s="1"/>
      <c r="F24" s="1"/>
      <c r="G24" s="1"/>
      <c r="H24" s="1"/>
      <c r="I24" s="1"/>
      <c r="J24" s="3"/>
    </row>
    <row r="25" spans="1:10" x14ac:dyDescent="0.35">
      <c r="A25" s="149" t="s">
        <v>17</v>
      </c>
      <c r="B25" s="149"/>
      <c r="C25" s="149"/>
      <c r="D25" s="149"/>
      <c r="E25" s="149"/>
      <c r="F25" s="149"/>
      <c r="G25" s="149"/>
      <c r="H25" s="149"/>
      <c r="I25" s="149"/>
      <c r="J25" s="149"/>
    </row>
    <row r="26" spans="1:10" x14ac:dyDescent="0.35">
      <c r="A26" s="149"/>
      <c r="B26" s="149"/>
      <c r="C26" s="149"/>
      <c r="D26" s="149"/>
      <c r="E26" s="149"/>
      <c r="F26" s="149"/>
      <c r="G26" s="149"/>
      <c r="H26" s="149"/>
      <c r="I26" s="149"/>
      <c r="J26" s="149"/>
    </row>
    <row r="27" spans="1:10" x14ac:dyDescent="0.35">
      <c r="A27" s="223" t="s">
        <v>18</v>
      </c>
      <c r="B27" s="224"/>
      <c r="C27" s="225"/>
      <c r="D27" s="144" t="s">
        <v>15</v>
      </c>
      <c r="E27" s="145"/>
      <c r="F27" s="145"/>
      <c r="G27" s="145"/>
      <c r="H27" s="145"/>
      <c r="I27" s="229"/>
      <c r="J27" s="231" t="s">
        <v>16</v>
      </c>
    </row>
    <row r="28" spans="1:10" x14ac:dyDescent="0.35">
      <c r="A28" s="226"/>
      <c r="B28" s="227"/>
      <c r="C28" s="228"/>
      <c r="D28" s="146"/>
      <c r="E28" s="147"/>
      <c r="F28" s="147"/>
      <c r="G28" s="147"/>
      <c r="H28" s="147"/>
      <c r="I28" s="230"/>
      <c r="J28" s="232"/>
    </row>
    <row r="29" spans="1:10" x14ac:dyDescent="0.35">
      <c r="A29" s="208"/>
      <c r="B29" s="209"/>
      <c r="C29" s="209"/>
      <c r="D29" s="208"/>
      <c r="E29" s="209"/>
      <c r="F29" s="209"/>
      <c r="G29" s="209"/>
      <c r="H29" s="209"/>
      <c r="I29" s="212"/>
      <c r="J29" s="212">
        <v>1</v>
      </c>
    </row>
    <row r="30" spans="1:10" x14ac:dyDescent="0.35">
      <c r="A30" s="210"/>
      <c r="B30" s="211"/>
      <c r="C30" s="211"/>
      <c r="D30" s="210"/>
      <c r="E30" s="211"/>
      <c r="F30" s="211"/>
      <c r="G30" s="211"/>
      <c r="H30" s="211"/>
      <c r="I30" s="213"/>
      <c r="J30" s="213"/>
    </row>
    <row r="31" spans="1:10" x14ac:dyDescent="0.35">
      <c r="A31" s="208"/>
      <c r="B31" s="209"/>
      <c r="C31" s="209"/>
      <c r="D31" s="208"/>
      <c r="E31" s="209"/>
      <c r="F31" s="209"/>
      <c r="G31" s="209"/>
      <c r="H31" s="209"/>
      <c r="I31" s="212"/>
      <c r="J31" s="212" t="s">
        <v>90</v>
      </c>
    </row>
    <row r="32" spans="1:10" x14ac:dyDescent="0.35">
      <c r="A32" s="210"/>
      <c r="B32" s="211"/>
      <c r="C32" s="211"/>
      <c r="D32" s="210"/>
      <c r="E32" s="211"/>
      <c r="F32" s="211"/>
      <c r="G32" s="211"/>
      <c r="H32" s="211"/>
      <c r="I32" s="213"/>
      <c r="J32" s="213"/>
    </row>
    <row r="33" spans="1:10" x14ac:dyDescent="0.35">
      <c r="A33" s="208"/>
      <c r="B33" s="209"/>
      <c r="C33" s="209"/>
      <c r="D33" s="208"/>
      <c r="E33" s="209"/>
      <c r="F33" s="209"/>
      <c r="G33" s="209"/>
      <c r="H33" s="209"/>
      <c r="I33" s="212"/>
      <c r="J33" s="212" t="s">
        <v>90</v>
      </c>
    </row>
    <row r="34" spans="1:10" x14ac:dyDescent="0.35">
      <c r="A34" s="210"/>
      <c r="B34" s="211"/>
      <c r="C34" s="211"/>
      <c r="D34" s="210"/>
      <c r="E34" s="211"/>
      <c r="F34" s="211"/>
      <c r="G34" s="211"/>
      <c r="H34" s="211"/>
      <c r="I34" s="213"/>
      <c r="J34" s="213"/>
    </row>
    <row r="35" spans="1:10" x14ac:dyDescent="0.35">
      <c r="A35" s="208"/>
      <c r="B35" s="209"/>
      <c r="C35" s="209"/>
      <c r="D35" s="208"/>
      <c r="E35" s="209"/>
      <c r="F35" s="209"/>
      <c r="G35" s="209"/>
      <c r="H35" s="209"/>
      <c r="I35" s="212"/>
      <c r="J35" s="212" t="s">
        <v>90</v>
      </c>
    </row>
    <row r="36" spans="1:10" x14ac:dyDescent="0.35">
      <c r="A36" s="210"/>
      <c r="B36" s="211"/>
      <c r="C36" s="211"/>
      <c r="D36" s="210"/>
      <c r="E36" s="211"/>
      <c r="F36" s="211"/>
      <c r="G36" s="211"/>
      <c r="H36" s="211"/>
      <c r="I36" s="213"/>
      <c r="J36" s="213"/>
    </row>
    <row r="37" spans="1:10" x14ac:dyDescent="0.35">
      <c r="A37" s="208"/>
      <c r="B37" s="209"/>
      <c r="C37" s="209"/>
      <c r="D37" s="208"/>
      <c r="E37" s="209"/>
      <c r="F37" s="209"/>
      <c r="G37" s="209"/>
      <c r="H37" s="209"/>
      <c r="I37" s="212"/>
      <c r="J37" s="212" t="s">
        <v>90</v>
      </c>
    </row>
    <row r="38" spans="1:10" x14ac:dyDescent="0.35">
      <c r="A38" s="210"/>
      <c r="B38" s="211"/>
      <c r="C38" s="211"/>
      <c r="D38" s="210"/>
      <c r="E38" s="211"/>
      <c r="F38" s="211"/>
      <c r="G38" s="211"/>
      <c r="H38" s="211"/>
      <c r="I38" s="213"/>
      <c r="J38" s="213"/>
    </row>
    <row r="39" spans="1:10" x14ac:dyDescent="0.35">
      <c r="A39" s="208"/>
      <c r="B39" s="209"/>
      <c r="C39" s="209"/>
      <c r="D39" s="208"/>
      <c r="E39" s="209"/>
      <c r="F39" s="209"/>
      <c r="G39" s="209"/>
      <c r="H39" s="209"/>
      <c r="I39" s="212"/>
      <c r="J39" s="212" t="s">
        <v>90</v>
      </c>
    </row>
    <row r="40" spans="1:10" x14ac:dyDescent="0.35">
      <c r="A40" s="210"/>
      <c r="B40" s="211"/>
      <c r="C40" s="211"/>
      <c r="D40" s="210"/>
      <c r="E40" s="211"/>
      <c r="F40" s="211"/>
      <c r="G40" s="211"/>
      <c r="H40" s="211"/>
      <c r="I40" s="213"/>
      <c r="J40" s="213"/>
    </row>
    <row r="41" spans="1:10" x14ac:dyDescent="0.35">
      <c r="A41" s="208"/>
      <c r="B41" s="209"/>
      <c r="C41" s="209"/>
      <c r="D41" s="208"/>
      <c r="E41" s="209"/>
      <c r="F41" s="209"/>
      <c r="G41" s="209"/>
      <c r="H41" s="209"/>
      <c r="I41" s="212"/>
      <c r="J41" s="212" t="s">
        <v>90</v>
      </c>
    </row>
    <row r="42" spans="1:10" x14ac:dyDescent="0.35">
      <c r="A42" s="210"/>
      <c r="B42" s="211"/>
      <c r="C42" s="211"/>
      <c r="D42" s="210"/>
      <c r="E42" s="211"/>
      <c r="F42" s="211"/>
      <c r="G42" s="211"/>
      <c r="H42" s="211"/>
      <c r="I42" s="213"/>
      <c r="J42" s="213"/>
    </row>
    <row r="43" spans="1:10" x14ac:dyDescent="0.35">
      <c r="A43" s="208"/>
      <c r="B43" s="209"/>
      <c r="C43" s="209"/>
      <c r="D43" s="208"/>
      <c r="E43" s="209"/>
      <c r="F43" s="209"/>
      <c r="G43" s="209"/>
      <c r="H43" s="209"/>
      <c r="I43" s="212"/>
      <c r="J43" s="212" t="s">
        <v>90</v>
      </c>
    </row>
    <row r="44" spans="1:10" x14ac:dyDescent="0.35">
      <c r="A44" s="210"/>
      <c r="B44" s="211"/>
      <c r="C44" s="211"/>
      <c r="D44" s="210"/>
      <c r="E44" s="211"/>
      <c r="F44" s="211"/>
      <c r="G44" s="211"/>
      <c r="H44" s="211"/>
      <c r="I44" s="213"/>
      <c r="J44" s="213"/>
    </row>
    <row r="45" spans="1:10" x14ac:dyDescent="0.35">
      <c r="A45" s="208"/>
      <c r="B45" s="209"/>
      <c r="C45" s="209"/>
      <c r="D45" s="208"/>
      <c r="E45" s="209"/>
      <c r="F45" s="209"/>
      <c r="G45" s="209"/>
      <c r="H45" s="209"/>
      <c r="I45" s="212"/>
      <c r="J45" s="212" t="s">
        <v>90</v>
      </c>
    </row>
    <row r="46" spans="1:10" x14ac:dyDescent="0.35">
      <c r="A46" s="210"/>
      <c r="B46" s="211"/>
      <c r="C46" s="211"/>
      <c r="D46" s="210"/>
      <c r="E46" s="211"/>
      <c r="F46" s="211"/>
      <c r="G46" s="211"/>
      <c r="H46" s="211"/>
      <c r="I46" s="213"/>
      <c r="J46" s="213"/>
    </row>
    <row r="47" spans="1:10" x14ac:dyDescent="0.35">
      <c r="A47" s="208"/>
      <c r="B47" s="209"/>
      <c r="C47" s="209"/>
      <c r="D47" s="208"/>
      <c r="E47" s="209"/>
      <c r="F47" s="209"/>
      <c r="G47" s="209"/>
      <c r="H47" s="209"/>
      <c r="I47" s="212"/>
      <c r="J47" s="212" t="s">
        <v>90</v>
      </c>
    </row>
    <row r="48" spans="1:10" x14ac:dyDescent="0.35">
      <c r="A48" s="214"/>
      <c r="B48" s="215"/>
      <c r="C48" s="215"/>
      <c r="D48" s="214"/>
      <c r="E48" s="215"/>
      <c r="F48" s="215"/>
      <c r="G48" s="215"/>
      <c r="H48" s="215"/>
      <c r="I48" s="216"/>
      <c r="J48" s="216"/>
    </row>
    <row r="49" spans="1:10" x14ac:dyDescent="0.35">
      <c r="A49" s="202" t="s">
        <v>261</v>
      </c>
      <c r="B49" s="203"/>
      <c r="C49" s="203"/>
      <c r="D49" s="203"/>
      <c r="E49" s="203"/>
      <c r="F49" s="203"/>
      <c r="G49" s="203"/>
      <c r="H49" s="203"/>
      <c r="I49" s="203"/>
      <c r="J49" s="204"/>
    </row>
    <row r="50" spans="1:10" x14ac:dyDescent="0.35">
      <c r="A50" s="205"/>
      <c r="B50" s="206"/>
      <c r="C50" s="206"/>
      <c r="D50" s="206"/>
      <c r="E50" s="206"/>
      <c r="F50" s="206"/>
      <c r="G50" s="206"/>
      <c r="H50" s="206"/>
      <c r="I50" s="206"/>
      <c r="J50" s="207"/>
    </row>
  </sheetData>
  <mergeCells count="37">
    <mergeCell ref="A1:J2"/>
    <mergeCell ref="A3:J23"/>
    <mergeCell ref="A25:J26"/>
    <mergeCell ref="A27:C28"/>
    <mergeCell ref="D27:I28"/>
    <mergeCell ref="J27:J28"/>
    <mergeCell ref="A29:C30"/>
    <mergeCell ref="D29:I30"/>
    <mergeCell ref="J29:J30"/>
    <mergeCell ref="A31:C32"/>
    <mergeCell ref="D31:I32"/>
    <mergeCell ref="J31:J32"/>
    <mergeCell ref="A33:C34"/>
    <mergeCell ref="D33:I34"/>
    <mergeCell ref="J33:J34"/>
    <mergeCell ref="A35:C36"/>
    <mergeCell ref="D35:I36"/>
    <mergeCell ref="J35:J36"/>
    <mergeCell ref="A37:C38"/>
    <mergeCell ref="D37:I38"/>
    <mergeCell ref="J37:J38"/>
    <mergeCell ref="A39:C40"/>
    <mergeCell ref="D39:I40"/>
    <mergeCell ref="J39:J40"/>
    <mergeCell ref="A41:C42"/>
    <mergeCell ref="D41:I42"/>
    <mergeCell ref="J41:J42"/>
    <mergeCell ref="A43:C44"/>
    <mergeCell ref="D43:I44"/>
    <mergeCell ref="J43:J44"/>
    <mergeCell ref="A49:J50"/>
    <mergeCell ref="A45:C46"/>
    <mergeCell ref="D45:I46"/>
    <mergeCell ref="J45:J46"/>
    <mergeCell ref="A47:C48"/>
    <mergeCell ref="D47:I48"/>
    <mergeCell ref="J47:J48"/>
  </mergeCells>
  <conditionalFormatting sqref="A29:C32">
    <cfRule type="expression" dxfId="425" priority="113">
      <formula>(J29=2)</formula>
    </cfRule>
    <cfRule type="expression" dxfId="424" priority="114">
      <formula>(J29=1)</formula>
    </cfRule>
    <cfRule type="expression" dxfId="423" priority="111">
      <formula>(J29=4)</formula>
    </cfRule>
    <cfRule type="expression" dxfId="422" priority="112">
      <formula>(J29=3)</formula>
    </cfRule>
  </conditionalFormatting>
  <conditionalFormatting sqref="A33:I34">
    <cfRule type="expression" dxfId="421" priority="97">
      <formula>$J$33=2</formula>
    </cfRule>
    <cfRule type="expression" dxfId="420" priority="96">
      <formula>$J$33=3</formula>
    </cfRule>
    <cfRule type="expression" dxfId="419" priority="95">
      <formula>$J$33=4</formula>
    </cfRule>
    <cfRule type="expression" dxfId="418" priority="98">
      <formula>$J$33=1</formula>
    </cfRule>
  </conditionalFormatting>
  <conditionalFormatting sqref="A35:I36">
    <cfRule type="expression" dxfId="417" priority="85">
      <formula>$J$35=2</formula>
    </cfRule>
    <cfRule type="expression" dxfId="416" priority="86">
      <formula>$J$35=1</formula>
    </cfRule>
    <cfRule type="expression" dxfId="415" priority="84">
      <formula>$J$35=3</formula>
    </cfRule>
    <cfRule type="expression" dxfId="414" priority="83">
      <formula>$J$35=4</formula>
    </cfRule>
  </conditionalFormatting>
  <conditionalFormatting sqref="A37:I38">
    <cfRule type="expression" dxfId="413" priority="74">
      <formula>$J$37=1</formula>
    </cfRule>
    <cfRule type="expression" dxfId="412" priority="71">
      <formula>$J$37=4</formula>
    </cfRule>
    <cfRule type="expression" dxfId="411" priority="73">
      <formula>$J$37=2</formula>
    </cfRule>
    <cfRule type="expression" dxfId="410" priority="72">
      <formula>$J$37=3</formula>
    </cfRule>
  </conditionalFormatting>
  <conditionalFormatting sqref="A39:I40">
    <cfRule type="expression" dxfId="409" priority="60">
      <formula>$J$39=3</formula>
    </cfRule>
    <cfRule type="expression" dxfId="408" priority="61">
      <formula>$J$39=2</formula>
    </cfRule>
    <cfRule type="expression" dxfId="407" priority="62">
      <formula>$J$39=1</formula>
    </cfRule>
    <cfRule type="expression" dxfId="406" priority="59">
      <formula>$J$39=4</formula>
    </cfRule>
  </conditionalFormatting>
  <conditionalFormatting sqref="A41:I42">
    <cfRule type="expression" dxfId="405" priority="50">
      <formula>$J$41=1</formula>
    </cfRule>
  </conditionalFormatting>
  <conditionalFormatting sqref="A43:I44">
    <cfRule type="expression" dxfId="404" priority="35">
      <formula>$J$43=4</formula>
    </cfRule>
    <cfRule type="expression" dxfId="403" priority="36">
      <formula>$J$43=3</formula>
    </cfRule>
    <cfRule type="expression" dxfId="402" priority="37">
      <formula>$J$43=2</formula>
    </cfRule>
    <cfRule type="expression" dxfId="401" priority="38">
      <formula>$J$43=1</formula>
    </cfRule>
  </conditionalFormatting>
  <conditionalFormatting sqref="A45:I46">
    <cfRule type="expression" dxfId="400" priority="26">
      <formula>$J$45=1</formula>
    </cfRule>
    <cfRule type="expression" dxfId="399" priority="23">
      <formula>$J$45=4</formula>
    </cfRule>
    <cfRule type="expression" dxfId="398" priority="24">
      <formula>$J$45=3</formula>
    </cfRule>
    <cfRule type="expression" dxfId="397" priority="25">
      <formula>$J$45=2</formula>
    </cfRule>
  </conditionalFormatting>
  <conditionalFormatting sqref="A47:I48">
    <cfRule type="expression" dxfId="396" priority="14">
      <formula>$J$47=1</formula>
    </cfRule>
    <cfRule type="expression" dxfId="395" priority="12">
      <formula>$J$47=3</formula>
    </cfRule>
    <cfRule type="expression" dxfId="394" priority="11">
      <formula>$J$47=4</formula>
    </cfRule>
    <cfRule type="expression" dxfId="393" priority="13">
      <formula>$J$47=2</formula>
    </cfRule>
  </conditionalFormatting>
  <conditionalFormatting sqref="A41:J42">
    <cfRule type="expression" dxfId="392" priority="48">
      <formula>$J$41=3</formula>
    </cfRule>
    <cfRule type="expression" dxfId="391" priority="47">
      <formula>$J$41=4</formula>
    </cfRule>
    <cfRule type="expression" dxfId="390" priority="49">
      <formula>$J$41=2</formula>
    </cfRule>
  </conditionalFormatting>
  <conditionalFormatting sqref="D29:I32">
    <cfRule type="expression" dxfId="389" priority="108">
      <formula>(J29=3)</formula>
    </cfRule>
    <cfRule type="expression" dxfId="388" priority="109">
      <formula>(J29=2)</formula>
    </cfRule>
    <cfRule type="expression" dxfId="387" priority="110">
      <formula>(J29=1)</formula>
    </cfRule>
    <cfRule type="expression" dxfId="386" priority="107">
      <formula>(J29=4)</formula>
    </cfRule>
  </conditionalFormatting>
  <conditionalFormatting sqref="J29:J40">
    <cfRule type="containsText" dxfId="385" priority="69" operator="containsText" text="2">
      <formula>NOT(ISERROR(SEARCH("2",J29)))</formula>
    </cfRule>
    <cfRule type="containsText" dxfId="384" priority="70" operator="containsText" text="1">
      <formula>NOT(ISERROR(SEARCH("1",J29)))</formula>
    </cfRule>
    <cfRule type="containsText" dxfId="383" priority="67" operator="containsText" text="4">
      <formula>NOT(ISERROR(SEARCH("4",J29)))</formula>
    </cfRule>
    <cfRule type="containsText" dxfId="382" priority="68" operator="containsText" text="3">
      <formula>NOT(ISERROR(SEARCH("3",J29)))</formula>
    </cfRule>
  </conditionalFormatting>
  <conditionalFormatting sqref="J29:J48">
    <cfRule type="containsText" dxfId="381" priority="1" operator="containsText" text="Select">
      <formula>NOT(ISERROR(SEARCH("Select",J29)))</formula>
    </cfRule>
  </conditionalFormatting>
  <conditionalFormatting sqref="J41:J42">
    <cfRule type="containsText" dxfId="380" priority="58" operator="containsText" text="1">
      <formula>NOT(ISERROR(SEARCH("1",J41)))</formula>
    </cfRule>
  </conditionalFormatting>
  <conditionalFormatting sqref="J43:J48">
    <cfRule type="containsText" dxfId="379" priority="20" operator="containsText" text="3">
      <formula>NOT(ISERROR(SEARCH("3",J43)))</formula>
    </cfRule>
    <cfRule type="containsText" dxfId="378" priority="22" operator="containsText" text="1">
      <formula>NOT(ISERROR(SEARCH("1",J43)))</formula>
    </cfRule>
    <cfRule type="containsText" dxfId="377" priority="21" operator="containsText" text="2">
      <formula>NOT(ISERROR(SEARCH("2",J43)))</formula>
    </cfRule>
    <cfRule type="containsText" dxfId="376" priority="19" operator="containsText" text="4">
      <formula>NOT(ISERROR(SEARCH("4",J43)))</formula>
    </cfRule>
  </conditionalFormatting>
  <pageMargins left="0.7" right="0.7" top="0.75" bottom="0.75" header="0.3" footer="0.3"/>
  <pageSetup paperSize="9" orientation="portrait" r:id="rId1"/>
  <headerFooter>
    <oddFooter>&amp;CPage 1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1000F7-385C-48C5-B8F0-FE95BD6B824C}">
          <x14:formula1>
            <xm:f>Hidden!$K$2:$K$6</xm:f>
          </x14:formula1>
          <xm:sqref>J29:J30 J31:J32 J33:J34 J35:J36 J37:J38 J39:J40 J41:J42 J43:J44 J45:J46 J47:J48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1A70D-4171-44FA-8C22-FFB9DD8039DE}">
  <dimension ref="A1:J26"/>
  <sheetViews>
    <sheetView tabSelected="1" workbookViewId="0">
      <selection activeCell="K50" sqref="K50"/>
    </sheetView>
  </sheetViews>
  <sheetFormatPr defaultRowHeight="14.5" x14ac:dyDescent="0.35"/>
  <sheetData>
    <row r="1" spans="1:10" x14ac:dyDescent="0.35">
      <c r="A1" s="149" t="s">
        <v>263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x14ac:dyDescent="0.35">
      <c r="A2" s="149"/>
      <c r="B2" s="149"/>
      <c r="C2" s="149"/>
      <c r="D2" s="149"/>
      <c r="E2" s="149"/>
      <c r="F2" s="149"/>
      <c r="G2" s="149"/>
      <c r="H2" s="149"/>
      <c r="I2" s="149"/>
      <c r="J2" s="149"/>
    </row>
    <row r="3" spans="1:10" x14ac:dyDescent="0.35">
      <c r="A3" s="223" t="s">
        <v>18</v>
      </c>
      <c r="B3" s="224"/>
      <c r="C3" s="225"/>
      <c r="D3" s="144" t="s">
        <v>15</v>
      </c>
      <c r="E3" s="145"/>
      <c r="F3" s="145"/>
      <c r="G3" s="145"/>
      <c r="H3" s="145"/>
      <c r="I3" s="229"/>
      <c r="J3" s="231" t="s">
        <v>16</v>
      </c>
    </row>
    <row r="4" spans="1:10" x14ac:dyDescent="0.35">
      <c r="A4" s="226"/>
      <c r="B4" s="227"/>
      <c r="C4" s="228"/>
      <c r="D4" s="146"/>
      <c r="E4" s="147"/>
      <c r="F4" s="147"/>
      <c r="G4" s="147"/>
      <c r="H4" s="147"/>
      <c r="I4" s="230"/>
      <c r="J4" s="232"/>
    </row>
    <row r="5" spans="1:10" x14ac:dyDescent="0.35">
      <c r="A5" s="208"/>
      <c r="B5" s="209"/>
      <c r="C5" s="209"/>
      <c r="D5" s="208"/>
      <c r="E5" s="209"/>
      <c r="F5" s="209"/>
      <c r="G5" s="209"/>
      <c r="H5" s="209"/>
      <c r="I5" s="212"/>
      <c r="J5" s="212" t="s">
        <v>90</v>
      </c>
    </row>
    <row r="6" spans="1:10" x14ac:dyDescent="0.35">
      <c r="A6" s="210"/>
      <c r="B6" s="211"/>
      <c r="C6" s="211"/>
      <c r="D6" s="210"/>
      <c r="E6" s="211"/>
      <c r="F6" s="211"/>
      <c r="G6" s="211"/>
      <c r="H6" s="211"/>
      <c r="I6" s="213"/>
      <c r="J6" s="213"/>
    </row>
    <row r="7" spans="1:10" x14ac:dyDescent="0.35">
      <c r="A7" s="208"/>
      <c r="B7" s="209"/>
      <c r="C7" s="209"/>
      <c r="D7" s="208"/>
      <c r="E7" s="209"/>
      <c r="F7" s="209"/>
      <c r="G7" s="209"/>
      <c r="H7" s="209"/>
      <c r="I7" s="212"/>
      <c r="J7" s="212" t="s">
        <v>90</v>
      </c>
    </row>
    <row r="8" spans="1:10" x14ac:dyDescent="0.35">
      <c r="A8" s="210"/>
      <c r="B8" s="211"/>
      <c r="C8" s="211"/>
      <c r="D8" s="210"/>
      <c r="E8" s="211"/>
      <c r="F8" s="211"/>
      <c r="G8" s="211"/>
      <c r="H8" s="211"/>
      <c r="I8" s="213"/>
      <c r="J8" s="213"/>
    </row>
    <row r="9" spans="1:10" x14ac:dyDescent="0.35">
      <c r="A9" s="208"/>
      <c r="B9" s="209"/>
      <c r="C9" s="209"/>
      <c r="D9" s="208"/>
      <c r="E9" s="209"/>
      <c r="F9" s="209"/>
      <c r="G9" s="209"/>
      <c r="H9" s="209"/>
      <c r="I9" s="212"/>
      <c r="J9" s="212" t="s">
        <v>90</v>
      </c>
    </row>
    <row r="10" spans="1:10" x14ac:dyDescent="0.35">
      <c r="A10" s="210"/>
      <c r="B10" s="211"/>
      <c r="C10" s="211"/>
      <c r="D10" s="210"/>
      <c r="E10" s="211"/>
      <c r="F10" s="211"/>
      <c r="G10" s="211"/>
      <c r="H10" s="211"/>
      <c r="I10" s="213"/>
      <c r="J10" s="213"/>
    </row>
    <row r="11" spans="1:10" x14ac:dyDescent="0.35">
      <c r="A11" s="208"/>
      <c r="B11" s="209"/>
      <c r="C11" s="209"/>
      <c r="D11" s="208"/>
      <c r="E11" s="209"/>
      <c r="F11" s="209"/>
      <c r="G11" s="209"/>
      <c r="H11" s="209"/>
      <c r="I11" s="212"/>
      <c r="J11" s="212" t="s">
        <v>90</v>
      </c>
    </row>
    <row r="12" spans="1:10" x14ac:dyDescent="0.35">
      <c r="A12" s="210"/>
      <c r="B12" s="211"/>
      <c r="C12" s="211"/>
      <c r="D12" s="210"/>
      <c r="E12" s="211"/>
      <c r="F12" s="211"/>
      <c r="G12" s="211"/>
      <c r="H12" s="211"/>
      <c r="I12" s="213"/>
      <c r="J12" s="213"/>
    </row>
    <row r="13" spans="1:10" x14ac:dyDescent="0.35">
      <c r="A13" s="208"/>
      <c r="B13" s="209"/>
      <c r="C13" s="209"/>
      <c r="D13" s="208"/>
      <c r="E13" s="209"/>
      <c r="F13" s="209"/>
      <c r="G13" s="209"/>
      <c r="H13" s="209"/>
      <c r="I13" s="212"/>
      <c r="J13" s="212" t="s">
        <v>90</v>
      </c>
    </row>
    <row r="14" spans="1:10" x14ac:dyDescent="0.35">
      <c r="A14" s="210"/>
      <c r="B14" s="211"/>
      <c r="C14" s="211"/>
      <c r="D14" s="210"/>
      <c r="E14" s="211"/>
      <c r="F14" s="211"/>
      <c r="G14" s="211"/>
      <c r="H14" s="211"/>
      <c r="I14" s="213"/>
      <c r="J14" s="213"/>
    </row>
    <row r="15" spans="1:10" x14ac:dyDescent="0.35">
      <c r="A15" s="208"/>
      <c r="B15" s="209"/>
      <c r="C15" s="209"/>
      <c r="D15" s="208"/>
      <c r="E15" s="209"/>
      <c r="F15" s="209"/>
      <c r="G15" s="209"/>
      <c r="H15" s="209"/>
      <c r="I15" s="212"/>
      <c r="J15" s="212" t="s">
        <v>90</v>
      </c>
    </row>
    <row r="16" spans="1:10" x14ac:dyDescent="0.35">
      <c r="A16" s="210"/>
      <c r="B16" s="211"/>
      <c r="C16" s="211"/>
      <c r="D16" s="210"/>
      <c r="E16" s="211"/>
      <c r="F16" s="211"/>
      <c r="G16" s="211"/>
      <c r="H16" s="211"/>
      <c r="I16" s="213"/>
      <c r="J16" s="213"/>
    </row>
    <row r="17" spans="1:10" x14ac:dyDescent="0.35">
      <c r="A17" s="208"/>
      <c r="B17" s="209"/>
      <c r="C17" s="209"/>
      <c r="D17" s="208"/>
      <c r="E17" s="209"/>
      <c r="F17" s="209"/>
      <c r="G17" s="209"/>
      <c r="H17" s="209"/>
      <c r="I17" s="212"/>
      <c r="J17" s="212" t="s">
        <v>90</v>
      </c>
    </row>
    <row r="18" spans="1:10" x14ac:dyDescent="0.35">
      <c r="A18" s="210"/>
      <c r="B18" s="211"/>
      <c r="C18" s="211"/>
      <c r="D18" s="210"/>
      <c r="E18" s="211"/>
      <c r="F18" s="211"/>
      <c r="G18" s="211"/>
      <c r="H18" s="211"/>
      <c r="I18" s="213"/>
      <c r="J18" s="213"/>
    </row>
    <row r="19" spans="1:10" x14ac:dyDescent="0.35">
      <c r="A19" s="208"/>
      <c r="B19" s="209"/>
      <c r="C19" s="209"/>
      <c r="D19" s="208"/>
      <c r="E19" s="209"/>
      <c r="F19" s="209"/>
      <c r="G19" s="209"/>
      <c r="H19" s="209"/>
      <c r="I19" s="212"/>
      <c r="J19" s="212" t="s">
        <v>90</v>
      </c>
    </row>
    <row r="20" spans="1:10" x14ac:dyDescent="0.35">
      <c r="A20" s="210"/>
      <c r="B20" s="211"/>
      <c r="C20" s="211"/>
      <c r="D20" s="210"/>
      <c r="E20" s="211"/>
      <c r="F20" s="211"/>
      <c r="G20" s="211"/>
      <c r="H20" s="211"/>
      <c r="I20" s="213"/>
      <c r="J20" s="213"/>
    </row>
    <row r="21" spans="1:10" x14ac:dyDescent="0.35">
      <c r="A21" s="208"/>
      <c r="B21" s="209"/>
      <c r="C21" s="209"/>
      <c r="D21" s="208"/>
      <c r="E21" s="209"/>
      <c r="F21" s="209"/>
      <c r="G21" s="209"/>
      <c r="H21" s="209"/>
      <c r="I21" s="212"/>
      <c r="J21" s="212" t="s">
        <v>90</v>
      </c>
    </row>
    <row r="22" spans="1:10" x14ac:dyDescent="0.35">
      <c r="A22" s="210"/>
      <c r="B22" s="211"/>
      <c r="C22" s="211"/>
      <c r="D22" s="210"/>
      <c r="E22" s="211"/>
      <c r="F22" s="211"/>
      <c r="G22" s="211"/>
      <c r="H22" s="211"/>
      <c r="I22" s="213"/>
      <c r="J22" s="213"/>
    </row>
    <row r="23" spans="1:10" x14ac:dyDescent="0.35">
      <c r="A23" s="208"/>
      <c r="B23" s="209"/>
      <c r="C23" s="209"/>
      <c r="D23" s="208"/>
      <c r="E23" s="209"/>
      <c r="F23" s="209"/>
      <c r="G23" s="209"/>
      <c r="H23" s="209"/>
      <c r="I23" s="212"/>
      <c r="J23" s="212" t="s">
        <v>90</v>
      </c>
    </row>
    <row r="24" spans="1:10" x14ac:dyDescent="0.35">
      <c r="A24" s="214"/>
      <c r="B24" s="215"/>
      <c r="C24" s="215"/>
      <c r="D24" s="214"/>
      <c r="E24" s="215"/>
      <c r="F24" s="215"/>
      <c r="G24" s="215"/>
      <c r="H24" s="215"/>
      <c r="I24" s="216"/>
      <c r="J24" s="216"/>
    </row>
    <row r="25" spans="1:10" x14ac:dyDescent="0.35">
      <c r="A25" s="202" t="s">
        <v>261</v>
      </c>
      <c r="B25" s="203"/>
      <c r="C25" s="203"/>
      <c r="D25" s="203"/>
      <c r="E25" s="203"/>
      <c r="F25" s="203"/>
      <c r="G25" s="203"/>
      <c r="H25" s="203"/>
      <c r="I25" s="203"/>
      <c r="J25" s="204"/>
    </row>
    <row r="26" spans="1:10" x14ac:dyDescent="0.35">
      <c r="A26" s="205"/>
      <c r="B26" s="206"/>
      <c r="C26" s="206"/>
      <c r="D26" s="206"/>
      <c r="E26" s="206"/>
      <c r="F26" s="206"/>
      <c r="G26" s="206"/>
      <c r="H26" s="206"/>
      <c r="I26" s="206"/>
      <c r="J26" s="207"/>
    </row>
  </sheetData>
  <mergeCells count="35">
    <mergeCell ref="A23:C24"/>
    <mergeCell ref="D23:I24"/>
    <mergeCell ref="J23:J24"/>
    <mergeCell ref="A25:J26"/>
    <mergeCell ref="A19:C20"/>
    <mergeCell ref="D19:I20"/>
    <mergeCell ref="J19:J20"/>
    <mergeCell ref="A21:C22"/>
    <mergeCell ref="D21:I22"/>
    <mergeCell ref="J21:J22"/>
    <mergeCell ref="A15:C16"/>
    <mergeCell ref="D15:I16"/>
    <mergeCell ref="J15:J16"/>
    <mergeCell ref="A17:C18"/>
    <mergeCell ref="D17:I18"/>
    <mergeCell ref="J17:J18"/>
    <mergeCell ref="A11:C12"/>
    <mergeCell ref="D11:I12"/>
    <mergeCell ref="J11:J12"/>
    <mergeCell ref="A13:C14"/>
    <mergeCell ref="D13:I14"/>
    <mergeCell ref="J13:J14"/>
    <mergeCell ref="A7:C8"/>
    <mergeCell ref="D7:I8"/>
    <mergeCell ref="J7:J8"/>
    <mergeCell ref="A9:C10"/>
    <mergeCell ref="D9:I10"/>
    <mergeCell ref="J9:J10"/>
    <mergeCell ref="A1:J2"/>
    <mergeCell ref="A3:C4"/>
    <mergeCell ref="D3:I4"/>
    <mergeCell ref="J3:J4"/>
    <mergeCell ref="A5:C6"/>
    <mergeCell ref="D5:I6"/>
    <mergeCell ref="J5:J6"/>
  </mergeCells>
  <conditionalFormatting sqref="A5:C8">
    <cfRule type="expression" dxfId="47" priority="47">
      <formula>(J5=4)</formula>
    </cfRule>
    <cfRule type="expression" dxfId="46" priority="48">
      <formula>(J5=3)</formula>
    </cfRule>
    <cfRule type="expression" dxfId="49" priority="49">
      <formula>(J5=2)</formula>
    </cfRule>
    <cfRule type="expression" dxfId="48" priority="50">
      <formula>(J5=1)</formula>
    </cfRule>
  </conditionalFormatting>
  <conditionalFormatting sqref="A9:I10">
    <cfRule type="expression" dxfId="43" priority="39">
      <formula>$J$33=4</formula>
    </cfRule>
    <cfRule type="expression" dxfId="44" priority="40">
      <formula>$J$33=3</formula>
    </cfRule>
    <cfRule type="expression" dxfId="45" priority="41">
      <formula>$J$33=2</formula>
    </cfRule>
    <cfRule type="expression" dxfId="42" priority="42">
      <formula>$J$33=1</formula>
    </cfRule>
  </conditionalFormatting>
  <conditionalFormatting sqref="A11:I12">
    <cfRule type="expression" dxfId="38" priority="35">
      <formula>$J$35=4</formula>
    </cfRule>
    <cfRule type="expression" dxfId="39" priority="36">
      <formula>$J$35=3</formula>
    </cfRule>
    <cfRule type="expression" dxfId="41" priority="37">
      <formula>$J$35=2</formula>
    </cfRule>
    <cfRule type="expression" dxfId="40" priority="38">
      <formula>$J$35=1</formula>
    </cfRule>
  </conditionalFormatting>
  <conditionalFormatting sqref="A13:I14">
    <cfRule type="expression" dxfId="36" priority="31">
      <formula>$J$37=4</formula>
    </cfRule>
    <cfRule type="expression" dxfId="34" priority="32">
      <formula>$J$37=3</formula>
    </cfRule>
    <cfRule type="expression" dxfId="35" priority="33">
      <formula>$J$37=2</formula>
    </cfRule>
    <cfRule type="expression" dxfId="37" priority="34">
      <formula>$J$37=1</formula>
    </cfRule>
  </conditionalFormatting>
  <conditionalFormatting sqref="A15:I16">
    <cfRule type="expression" dxfId="30" priority="23">
      <formula>$J$39=4</formula>
    </cfRule>
    <cfRule type="expression" dxfId="33" priority="24">
      <formula>$J$39=3</formula>
    </cfRule>
    <cfRule type="expression" dxfId="32" priority="25">
      <formula>$J$39=2</formula>
    </cfRule>
    <cfRule type="expression" dxfId="31" priority="26">
      <formula>$J$39=1</formula>
    </cfRule>
  </conditionalFormatting>
  <conditionalFormatting sqref="A17:I18">
    <cfRule type="expression" dxfId="29" priority="21">
      <formula>$J$41=1</formula>
    </cfRule>
  </conditionalFormatting>
  <conditionalFormatting sqref="A19:I20">
    <cfRule type="expression" dxfId="28" priority="14">
      <formula>$J$43=4</formula>
    </cfRule>
    <cfRule type="expression" dxfId="27" priority="15">
      <formula>$J$43=3</formula>
    </cfRule>
    <cfRule type="expression" dxfId="26" priority="16">
      <formula>$J$43=2</formula>
    </cfRule>
    <cfRule type="expression" dxfId="25" priority="17">
      <formula>$J$43=1</formula>
    </cfRule>
  </conditionalFormatting>
  <conditionalFormatting sqref="A21:I22">
    <cfRule type="expression" dxfId="23" priority="10">
      <formula>$J$45=4</formula>
    </cfRule>
    <cfRule type="expression" dxfId="22" priority="11">
      <formula>$J$45=3</formula>
    </cfRule>
    <cfRule type="expression" dxfId="21" priority="12">
      <formula>$J$45=2</formula>
    </cfRule>
    <cfRule type="expression" dxfId="24" priority="13">
      <formula>$J$45=1</formula>
    </cfRule>
  </conditionalFormatting>
  <conditionalFormatting sqref="A23:I24">
    <cfRule type="expression" dxfId="18" priority="2">
      <formula>$J$47=4</formula>
    </cfRule>
    <cfRule type="expression" dxfId="19" priority="3">
      <formula>$J$47=3</formula>
    </cfRule>
    <cfRule type="expression" dxfId="17" priority="4">
      <formula>$J$47=2</formula>
    </cfRule>
    <cfRule type="expression" dxfId="20" priority="5">
      <formula>$J$47=1</formula>
    </cfRule>
  </conditionalFormatting>
  <conditionalFormatting sqref="A17:J18">
    <cfRule type="expression" dxfId="15" priority="18">
      <formula>$J$41=4</formula>
    </cfRule>
    <cfRule type="expression" dxfId="16" priority="19">
      <formula>$J$41=3</formula>
    </cfRule>
    <cfRule type="expression" dxfId="14" priority="20">
      <formula>$J$41=2</formula>
    </cfRule>
  </conditionalFormatting>
  <conditionalFormatting sqref="D5:I8">
    <cfRule type="expression" dxfId="10" priority="43">
      <formula>(J5=4)</formula>
    </cfRule>
    <cfRule type="expression" dxfId="13" priority="44">
      <formula>(J5=3)</formula>
    </cfRule>
    <cfRule type="expression" dxfId="12" priority="45">
      <formula>(J5=2)</formula>
    </cfRule>
    <cfRule type="expression" dxfId="11" priority="46">
      <formula>(J5=1)</formula>
    </cfRule>
  </conditionalFormatting>
  <conditionalFormatting sqref="J5:J16">
    <cfRule type="containsText" dxfId="7" priority="27" operator="containsText" text="4">
      <formula>NOT(ISERROR(SEARCH("4",J5)))</formula>
    </cfRule>
    <cfRule type="containsText" dxfId="6" priority="28" operator="containsText" text="3">
      <formula>NOT(ISERROR(SEARCH("3",J5)))</formula>
    </cfRule>
    <cfRule type="containsText" dxfId="9" priority="29" operator="containsText" text="2">
      <formula>NOT(ISERROR(SEARCH("2",J5)))</formula>
    </cfRule>
    <cfRule type="containsText" dxfId="8" priority="30" operator="containsText" text="1">
      <formula>NOT(ISERROR(SEARCH("1",J5)))</formula>
    </cfRule>
  </conditionalFormatting>
  <conditionalFormatting sqref="J5:J24">
    <cfRule type="containsText" dxfId="5" priority="1" operator="containsText" text="Select">
      <formula>NOT(ISERROR(SEARCH("Select",J5)))</formula>
    </cfRule>
  </conditionalFormatting>
  <conditionalFormatting sqref="J17:J18">
    <cfRule type="containsText" dxfId="4" priority="22" operator="containsText" text="1">
      <formula>NOT(ISERROR(SEARCH("1",J17)))</formula>
    </cfRule>
  </conditionalFormatting>
  <conditionalFormatting sqref="J19:J24">
    <cfRule type="containsText" dxfId="0" priority="6" operator="containsText" text="4">
      <formula>NOT(ISERROR(SEARCH("4",J19)))</formula>
    </cfRule>
    <cfRule type="containsText" dxfId="3" priority="7" operator="containsText" text="3">
      <formula>NOT(ISERROR(SEARCH("3",J19)))</formula>
    </cfRule>
    <cfRule type="containsText" dxfId="1" priority="8" operator="containsText" text="2">
      <formula>NOT(ISERROR(SEARCH("2",J19)))</formula>
    </cfRule>
    <cfRule type="containsText" dxfId="2" priority="9" operator="containsText" text="1">
      <formula>NOT(ISERROR(SEARCH("1",J19)))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AAB9E4-8F0B-41FF-A737-28D2212F7283}">
          <x14:formula1>
            <xm:f>Hidden!$K$2:$K$6</xm:f>
          </x14:formula1>
          <xm:sqref>J5:J24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3E0A1-3A69-491F-8D4A-8AB2523E1BEF}">
  <sheetPr codeName="Sheet3"/>
  <dimension ref="A1:J50"/>
  <sheetViews>
    <sheetView view="pageLayout" zoomScaleNormal="100" workbookViewId="0">
      <selection activeCell="A3" sqref="A3:J18"/>
    </sheetView>
  </sheetViews>
  <sheetFormatPr defaultColWidth="8.6328125" defaultRowHeight="14.5" x14ac:dyDescent="0.35"/>
  <sheetData>
    <row r="1" spans="1:10" x14ac:dyDescent="0.35">
      <c r="A1" s="233" t="s">
        <v>20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x14ac:dyDescent="0.35">
      <c r="A2" s="233"/>
      <c r="B2" s="234"/>
      <c r="C2" s="234"/>
      <c r="D2" s="234"/>
      <c r="E2" s="234"/>
      <c r="F2" s="234"/>
      <c r="G2" s="234"/>
      <c r="H2" s="234"/>
      <c r="I2" s="234"/>
      <c r="J2" s="234"/>
    </row>
    <row r="3" spans="1:10" x14ac:dyDescent="0.35">
      <c r="A3" s="67"/>
      <c r="B3" s="68"/>
      <c r="C3" s="68"/>
      <c r="D3" s="68"/>
      <c r="E3" s="68"/>
      <c r="F3" s="68"/>
      <c r="G3" s="68"/>
      <c r="H3" s="68"/>
      <c r="I3" s="68"/>
      <c r="J3" s="69"/>
    </row>
    <row r="4" spans="1:10" x14ac:dyDescent="0.35">
      <c r="A4" s="67"/>
      <c r="B4" s="68"/>
      <c r="C4" s="68"/>
      <c r="D4" s="68"/>
      <c r="E4" s="68"/>
      <c r="F4" s="68"/>
      <c r="G4" s="68"/>
      <c r="H4" s="68"/>
      <c r="I4" s="68"/>
      <c r="J4" s="69"/>
    </row>
    <row r="5" spans="1:10" x14ac:dyDescent="0.35">
      <c r="A5" s="67"/>
      <c r="B5" s="68"/>
      <c r="C5" s="68"/>
      <c r="D5" s="68"/>
      <c r="E5" s="68"/>
      <c r="F5" s="68"/>
      <c r="G5" s="68"/>
      <c r="H5" s="68"/>
      <c r="I5" s="68"/>
      <c r="J5" s="69"/>
    </row>
    <row r="6" spans="1:10" x14ac:dyDescent="0.35">
      <c r="A6" s="67"/>
      <c r="B6" s="68"/>
      <c r="C6" s="68"/>
      <c r="D6" s="68"/>
      <c r="E6" s="68"/>
      <c r="F6" s="68"/>
      <c r="G6" s="68"/>
      <c r="H6" s="68"/>
      <c r="I6" s="68"/>
      <c r="J6" s="69"/>
    </row>
    <row r="7" spans="1:10" x14ac:dyDescent="0.35">
      <c r="A7" s="67"/>
      <c r="B7" s="68"/>
      <c r="C7" s="68"/>
      <c r="D7" s="68"/>
      <c r="E7" s="68"/>
      <c r="F7" s="68"/>
      <c r="G7" s="68"/>
      <c r="H7" s="68"/>
      <c r="I7" s="68"/>
      <c r="J7" s="69"/>
    </row>
    <row r="8" spans="1:10" x14ac:dyDescent="0.35">
      <c r="A8" s="67"/>
      <c r="B8" s="68"/>
      <c r="C8" s="68"/>
      <c r="D8" s="68"/>
      <c r="E8" s="68"/>
      <c r="F8" s="68"/>
      <c r="G8" s="68"/>
      <c r="H8" s="68"/>
      <c r="I8" s="68"/>
      <c r="J8" s="69"/>
    </row>
    <row r="9" spans="1:10" x14ac:dyDescent="0.35">
      <c r="A9" s="67"/>
      <c r="B9" s="68"/>
      <c r="C9" s="68"/>
      <c r="D9" s="68"/>
      <c r="E9" s="68"/>
      <c r="F9" s="68"/>
      <c r="G9" s="68"/>
      <c r="H9" s="68"/>
      <c r="I9" s="68"/>
      <c r="J9" s="69"/>
    </row>
    <row r="10" spans="1:10" x14ac:dyDescent="0.35">
      <c r="A10" s="67"/>
      <c r="B10" s="68"/>
      <c r="C10" s="68"/>
      <c r="D10" s="68"/>
      <c r="E10" s="68"/>
      <c r="F10" s="68"/>
      <c r="G10" s="68"/>
      <c r="H10" s="68"/>
      <c r="I10" s="68"/>
      <c r="J10" s="69"/>
    </row>
    <row r="11" spans="1:10" x14ac:dyDescent="0.35">
      <c r="A11" s="67"/>
      <c r="B11" s="68"/>
      <c r="C11" s="68"/>
      <c r="D11" s="68"/>
      <c r="E11" s="68"/>
      <c r="F11" s="68"/>
      <c r="G11" s="68"/>
      <c r="H11" s="68"/>
      <c r="I11" s="68"/>
      <c r="J11" s="69"/>
    </row>
    <row r="12" spans="1:10" x14ac:dyDescent="0.35">
      <c r="A12" s="67"/>
      <c r="B12" s="68"/>
      <c r="C12" s="68"/>
      <c r="D12" s="68"/>
      <c r="E12" s="68"/>
      <c r="F12" s="68"/>
      <c r="G12" s="68"/>
      <c r="H12" s="68"/>
      <c r="I12" s="68"/>
      <c r="J12" s="69"/>
    </row>
    <row r="13" spans="1:10" x14ac:dyDescent="0.35">
      <c r="A13" s="67"/>
      <c r="B13" s="68"/>
      <c r="C13" s="68"/>
      <c r="D13" s="68"/>
      <c r="E13" s="68"/>
      <c r="F13" s="68"/>
      <c r="G13" s="68"/>
      <c r="H13" s="68"/>
      <c r="I13" s="68"/>
      <c r="J13" s="69"/>
    </row>
    <row r="14" spans="1:10" x14ac:dyDescent="0.35">
      <c r="A14" s="67"/>
      <c r="B14" s="68"/>
      <c r="C14" s="68"/>
      <c r="D14" s="68"/>
      <c r="E14" s="68"/>
      <c r="F14" s="68"/>
      <c r="G14" s="68"/>
      <c r="H14" s="68"/>
      <c r="I14" s="68"/>
      <c r="J14" s="69"/>
    </row>
    <row r="15" spans="1:10" x14ac:dyDescent="0.35">
      <c r="A15" s="67"/>
      <c r="B15" s="68"/>
      <c r="C15" s="68"/>
      <c r="D15" s="68"/>
      <c r="E15" s="68"/>
      <c r="F15" s="68"/>
      <c r="G15" s="68"/>
      <c r="H15" s="68"/>
      <c r="I15" s="68"/>
      <c r="J15" s="69"/>
    </row>
    <row r="16" spans="1:10" x14ac:dyDescent="0.35">
      <c r="A16" s="67"/>
      <c r="B16" s="68"/>
      <c r="C16" s="68"/>
      <c r="D16" s="68"/>
      <c r="E16" s="68"/>
      <c r="F16" s="68"/>
      <c r="G16" s="68"/>
      <c r="H16" s="68"/>
      <c r="I16" s="68"/>
      <c r="J16" s="69"/>
    </row>
    <row r="17" spans="1:10" x14ac:dyDescent="0.35">
      <c r="A17" s="67"/>
      <c r="B17" s="68"/>
      <c r="C17" s="68"/>
      <c r="D17" s="68"/>
      <c r="E17" s="68"/>
      <c r="F17" s="68"/>
      <c r="G17" s="68"/>
      <c r="H17" s="68"/>
      <c r="I17" s="68"/>
      <c r="J17" s="69"/>
    </row>
    <row r="18" spans="1:10" x14ac:dyDescent="0.35">
      <c r="A18" s="140"/>
      <c r="B18" s="141"/>
      <c r="C18" s="141"/>
      <c r="D18" s="141"/>
      <c r="E18" s="141"/>
      <c r="F18" s="141"/>
      <c r="G18" s="141"/>
      <c r="H18" s="141"/>
      <c r="I18" s="141"/>
      <c r="J18" s="156"/>
    </row>
    <row r="19" spans="1:10" x14ac:dyDescent="0.35">
      <c r="A19" s="4"/>
      <c r="B19" s="5"/>
      <c r="C19" s="5"/>
      <c r="D19" s="5"/>
      <c r="E19" s="5"/>
      <c r="F19" s="5"/>
      <c r="G19" s="5"/>
      <c r="H19" s="5"/>
      <c r="I19" s="5"/>
      <c r="J19" s="6"/>
    </row>
    <row r="20" spans="1:10" x14ac:dyDescent="0.35">
      <c r="A20" s="235" t="s">
        <v>21</v>
      </c>
      <c r="B20" s="236"/>
      <c r="C20" s="236"/>
      <c r="D20" s="236"/>
      <c r="E20" s="236"/>
      <c r="F20" s="236"/>
      <c r="G20" s="236"/>
      <c r="H20" s="236"/>
      <c r="I20" s="236"/>
      <c r="J20" s="236"/>
    </row>
    <row r="21" spans="1:10" x14ac:dyDescent="0.35">
      <c r="A21" s="237"/>
      <c r="B21" s="238"/>
      <c r="C21" s="238"/>
      <c r="D21" s="238"/>
      <c r="E21" s="238"/>
      <c r="F21" s="238"/>
      <c r="G21" s="238"/>
      <c r="H21" s="238"/>
      <c r="I21" s="238"/>
      <c r="J21" s="238"/>
    </row>
    <row r="22" spans="1:10" x14ac:dyDescent="0.35">
      <c r="A22" s="67"/>
      <c r="B22" s="68"/>
      <c r="C22" s="68"/>
      <c r="D22" s="68"/>
      <c r="E22" s="68"/>
      <c r="F22" s="68"/>
      <c r="G22" s="68"/>
      <c r="H22" s="68"/>
      <c r="I22" s="68"/>
      <c r="J22" s="69"/>
    </row>
    <row r="23" spans="1:10" x14ac:dyDescent="0.35">
      <c r="A23" s="67"/>
      <c r="B23" s="68"/>
      <c r="C23" s="68"/>
      <c r="D23" s="68"/>
      <c r="E23" s="68"/>
      <c r="F23" s="68"/>
      <c r="G23" s="68"/>
      <c r="H23" s="68"/>
      <c r="I23" s="68"/>
      <c r="J23" s="69"/>
    </row>
    <row r="24" spans="1:10" x14ac:dyDescent="0.35">
      <c r="A24" s="67"/>
      <c r="B24" s="68"/>
      <c r="C24" s="68"/>
      <c r="D24" s="68"/>
      <c r="E24" s="68"/>
      <c r="F24" s="68"/>
      <c r="G24" s="68"/>
      <c r="H24" s="68"/>
      <c r="I24" s="68"/>
      <c r="J24" s="69"/>
    </row>
    <row r="25" spans="1:10" x14ac:dyDescent="0.35">
      <c r="A25" s="67"/>
      <c r="B25" s="68"/>
      <c r="C25" s="68"/>
      <c r="D25" s="68"/>
      <c r="E25" s="68"/>
      <c r="F25" s="68"/>
      <c r="G25" s="68"/>
      <c r="H25" s="68"/>
      <c r="I25" s="68"/>
      <c r="J25" s="69"/>
    </row>
    <row r="26" spans="1:10" x14ac:dyDescent="0.35">
      <c r="A26" s="67"/>
      <c r="B26" s="68"/>
      <c r="C26" s="68"/>
      <c r="D26" s="68"/>
      <c r="E26" s="68"/>
      <c r="F26" s="68"/>
      <c r="G26" s="68"/>
      <c r="H26" s="68"/>
      <c r="I26" s="68"/>
      <c r="J26" s="69"/>
    </row>
    <row r="27" spans="1:10" x14ac:dyDescent="0.35">
      <c r="A27" s="67"/>
      <c r="B27" s="68"/>
      <c r="C27" s="68"/>
      <c r="D27" s="68"/>
      <c r="E27" s="68"/>
      <c r="F27" s="68"/>
      <c r="G27" s="68"/>
      <c r="H27" s="68"/>
      <c r="I27" s="68"/>
      <c r="J27" s="69"/>
    </row>
    <row r="28" spans="1:10" x14ac:dyDescent="0.35">
      <c r="A28" s="67"/>
      <c r="B28" s="68"/>
      <c r="C28" s="68"/>
      <c r="D28" s="68"/>
      <c r="E28" s="68"/>
      <c r="F28" s="68"/>
      <c r="G28" s="68"/>
      <c r="H28" s="68"/>
      <c r="I28" s="68"/>
      <c r="J28" s="69"/>
    </row>
    <row r="29" spans="1:10" x14ac:dyDescent="0.35">
      <c r="A29" s="67"/>
      <c r="B29" s="68"/>
      <c r="C29" s="68"/>
      <c r="D29" s="68"/>
      <c r="E29" s="68"/>
      <c r="F29" s="68"/>
      <c r="G29" s="68"/>
      <c r="H29" s="68"/>
      <c r="I29" s="68"/>
      <c r="J29" s="69"/>
    </row>
    <row r="30" spans="1:10" x14ac:dyDescent="0.35">
      <c r="A30" s="67"/>
      <c r="B30" s="68"/>
      <c r="C30" s="68"/>
      <c r="D30" s="68"/>
      <c r="E30" s="68"/>
      <c r="F30" s="68"/>
      <c r="G30" s="68"/>
      <c r="H30" s="68"/>
      <c r="I30" s="68"/>
      <c r="J30" s="69"/>
    </row>
    <row r="31" spans="1:10" x14ac:dyDescent="0.35">
      <c r="A31" s="67"/>
      <c r="B31" s="68"/>
      <c r="C31" s="68"/>
      <c r="D31" s="68"/>
      <c r="E31" s="68"/>
      <c r="F31" s="68"/>
      <c r="G31" s="68"/>
      <c r="H31" s="68"/>
      <c r="I31" s="68"/>
      <c r="J31" s="69"/>
    </row>
    <row r="32" spans="1:10" x14ac:dyDescent="0.35">
      <c r="A32" s="67"/>
      <c r="B32" s="68"/>
      <c r="C32" s="68"/>
      <c r="D32" s="68"/>
      <c r="E32" s="68"/>
      <c r="F32" s="68"/>
      <c r="G32" s="68"/>
      <c r="H32" s="68"/>
      <c r="I32" s="68"/>
      <c r="J32" s="69"/>
    </row>
    <row r="33" spans="1:10" x14ac:dyDescent="0.35">
      <c r="A33" s="67"/>
      <c r="B33" s="68"/>
      <c r="C33" s="68"/>
      <c r="D33" s="68"/>
      <c r="E33" s="68"/>
      <c r="F33" s="68"/>
      <c r="G33" s="68"/>
      <c r="H33" s="68"/>
      <c r="I33" s="68"/>
      <c r="J33" s="69"/>
    </row>
    <row r="34" spans="1:10" x14ac:dyDescent="0.35">
      <c r="A34" s="67"/>
      <c r="B34" s="68"/>
      <c r="C34" s="68"/>
      <c r="D34" s="68"/>
      <c r="E34" s="68"/>
      <c r="F34" s="68"/>
      <c r="G34" s="68"/>
      <c r="H34" s="68"/>
      <c r="I34" s="68"/>
      <c r="J34" s="69"/>
    </row>
    <row r="35" spans="1:10" x14ac:dyDescent="0.35">
      <c r="A35" s="67"/>
      <c r="B35" s="68"/>
      <c r="C35" s="68"/>
      <c r="D35" s="68"/>
      <c r="E35" s="68"/>
      <c r="F35" s="68"/>
      <c r="G35" s="68"/>
      <c r="H35" s="68"/>
      <c r="I35" s="68"/>
      <c r="J35" s="69"/>
    </row>
    <row r="36" spans="1:10" x14ac:dyDescent="0.35">
      <c r="A36" s="67"/>
      <c r="B36" s="68"/>
      <c r="C36" s="68"/>
      <c r="D36" s="68"/>
      <c r="E36" s="68"/>
      <c r="F36" s="68"/>
      <c r="G36" s="68"/>
      <c r="H36" s="68"/>
      <c r="I36" s="68"/>
      <c r="J36" s="69"/>
    </row>
    <row r="37" spans="1:10" x14ac:dyDescent="0.35">
      <c r="A37" s="67"/>
      <c r="B37" s="68"/>
      <c r="C37" s="68"/>
      <c r="D37" s="68"/>
      <c r="E37" s="68"/>
      <c r="F37" s="68"/>
      <c r="G37" s="68"/>
      <c r="H37" s="68"/>
      <c r="I37" s="68"/>
      <c r="J37" s="69"/>
    </row>
    <row r="38" spans="1:10" x14ac:dyDescent="0.35">
      <c r="A38" s="67"/>
      <c r="B38" s="68"/>
      <c r="C38" s="68"/>
      <c r="D38" s="68"/>
      <c r="E38" s="68"/>
      <c r="F38" s="68"/>
      <c r="G38" s="68"/>
      <c r="H38" s="68"/>
      <c r="I38" s="68"/>
      <c r="J38" s="69"/>
    </row>
    <row r="39" spans="1:10" x14ac:dyDescent="0.35">
      <c r="A39" s="67"/>
      <c r="B39" s="68"/>
      <c r="C39" s="68"/>
      <c r="D39" s="68"/>
      <c r="E39" s="68"/>
      <c r="F39" s="68"/>
      <c r="G39" s="68"/>
      <c r="H39" s="68"/>
      <c r="I39" s="68"/>
      <c r="J39" s="69"/>
    </row>
    <row r="40" spans="1:10" x14ac:dyDescent="0.35">
      <c r="A40" s="67"/>
      <c r="B40" s="68"/>
      <c r="C40" s="68"/>
      <c r="D40" s="68"/>
      <c r="E40" s="68"/>
      <c r="F40" s="68"/>
      <c r="G40" s="68"/>
      <c r="H40" s="68"/>
      <c r="I40" s="68"/>
      <c r="J40" s="69"/>
    </row>
    <row r="41" spans="1:10" x14ac:dyDescent="0.35">
      <c r="A41" s="67"/>
      <c r="B41" s="68"/>
      <c r="C41" s="68"/>
      <c r="D41" s="68"/>
      <c r="E41" s="68"/>
      <c r="F41" s="68"/>
      <c r="G41" s="68"/>
      <c r="H41" s="68"/>
      <c r="I41" s="68"/>
      <c r="J41" s="69"/>
    </row>
    <row r="42" spans="1:10" x14ac:dyDescent="0.35">
      <c r="A42" s="67"/>
      <c r="B42" s="68"/>
      <c r="C42" s="68"/>
      <c r="D42" s="68"/>
      <c r="E42" s="68"/>
      <c r="F42" s="68"/>
      <c r="G42" s="68"/>
      <c r="H42" s="68"/>
      <c r="I42" s="68"/>
      <c r="J42" s="69"/>
    </row>
    <row r="43" spans="1:10" x14ac:dyDescent="0.35">
      <c r="A43" s="67"/>
      <c r="B43" s="68"/>
      <c r="C43" s="68"/>
      <c r="D43" s="68"/>
      <c r="E43" s="68"/>
      <c r="F43" s="68"/>
      <c r="G43" s="68"/>
      <c r="H43" s="68"/>
      <c r="I43" s="68"/>
      <c r="J43" s="69"/>
    </row>
    <row r="44" spans="1:10" x14ac:dyDescent="0.35">
      <c r="A44" s="67"/>
      <c r="B44" s="68"/>
      <c r="C44" s="68"/>
      <c r="D44" s="68"/>
      <c r="E44" s="68"/>
      <c r="F44" s="68"/>
      <c r="G44" s="68"/>
      <c r="H44" s="68"/>
      <c r="I44" s="68"/>
      <c r="J44" s="69"/>
    </row>
    <row r="45" spans="1:10" x14ac:dyDescent="0.35">
      <c r="A45" s="67"/>
      <c r="B45" s="68"/>
      <c r="C45" s="68"/>
      <c r="D45" s="68"/>
      <c r="E45" s="68"/>
      <c r="F45" s="68"/>
      <c r="G45" s="68"/>
      <c r="H45" s="68"/>
      <c r="I45" s="68"/>
      <c r="J45" s="69"/>
    </row>
    <row r="46" spans="1:10" x14ac:dyDescent="0.35">
      <c r="A46" s="67"/>
      <c r="B46" s="68"/>
      <c r="C46" s="68"/>
      <c r="D46" s="68"/>
      <c r="E46" s="68"/>
      <c r="F46" s="68"/>
      <c r="G46" s="68"/>
      <c r="H46" s="68"/>
      <c r="I46" s="68"/>
      <c r="J46" s="69"/>
    </row>
    <row r="47" spans="1:10" x14ac:dyDescent="0.35">
      <c r="A47" s="67"/>
      <c r="B47" s="68"/>
      <c r="C47" s="68"/>
      <c r="D47" s="68"/>
      <c r="E47" s="68"/>
      <c r="F47" s="68"/>
      <c r="G47" s="68"/>
      <c r="H47" s="68"/>
      <c r="I47" s="68"/>
      <c r="J47" s="69"/>
    </row>
    <row r="48" spans="1:10" x14ac:dyDescent="0.35">
      <c r="A48" s="67"/>
      <c r="B48" s="68"/>
      <c r="C48" s="68"/>
      <c r="D48" s="68"/>
      <c r="E48" s="68"/>
      <c r="F48" s="68"/>
      <c r="G48" s="68"/>
      <c r="H48" s="68"/>
      <c r="I48" s="68"/>
      <c r="J48" s="69"/>
    </row>
    <row r="49" spans="1:10" x14ac:dyDescent="0.35">
      <c r="A49" s="67"/>
      <c r="B49" s="68"/>
      <c r="C49" s="68"/>
      <c r="D49" s="68"/>
      <c r="E49" s="68"/>
      <c r="F49" s="68"/>
      <c r="G49" s="68"/>
      <c r="H49" s="68"/>
      <c r="I49" s="68"/>
      <c r="J49" s="69"/>
    </row>
    <row r="50" spans="1:10" x14ac:dyDescent="0.35">
      <c r="A50" s="140"/>
      <c r="B50" s="141"/>
      <c r="C50" s="141"/>
      <c r="D50" s="141"/>
      <c r="E50" s="141"/>
      <c r="F50" s="141"/>
      <c r="G50" s="141"/>
      <c r="H50" s="141"/>
      <c r="I50" s="141"/>
      <c r="J50" s="156"/>
    </row>
  </sheetData>
  <mergeCells count="4">
    <mergeCell ref="A1:J2"/>
    <mergeCell ref="A3:J18"/>
    <mergeCell ref="A20:J21"/>
    <mergeCell ref="A22:J50"/>
  </mergeCells>
  <pageMargins left="0.7" right="0.7" top="0.75" bottom="0.75" header="0.3" footer="0.3"/>
  <pageSetup paperSize="9" orientation="portrait" r:id="rId1"/>
  <headerFooter>
    <oddFooter>&amp;CPage 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19F9B-DD95-429B-ABA9-6C175577D11D}">
  <sheetPr codeName="Sheet4"/>
  <dimension ref="A1:J50"/>
  <sheetViews>
    <sheetView view="pageLayout" zoomScaleNormal="100" workbookViewId="0">
      <selection activeCell="A3" sqref="A3:J22"/>
    </sheetView>
  </sheetViews>
  <sheetFormatPr defaultColWidth="8.6328125" defaultRowHeight="14.5" x14ac:dyDescent="0.35"/>
  <sheetData>
    <row r="1" spans="1:10" x14ac:dyDescent="0.35">
      <c r="A1" s="233" t="s">
        <v>22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x14ac:dyDescent="0.35">
      <c r="A2" s="233"/>
      <c r="B2" s="234"/>
      <c r="C2" s="234"/>
      <c r="D2" s="234"/>
      <c r="E2" s="234"/>
      <c r="F2" s="234"/>
      <c r="G2" s="234"/>
      <c r="H2" s="234"/>
      <c r="I2" s="234"/>
      <c r="J2" s="234"/>
    </row>
    <row r="3" spans="1:10" x14ac:dyDescent="0.35">
      <c r="A3" s="67"/>
      <c r="B3" s="68"/>
      <c r="C3" s="68"/>
      <c r="D3" s="68"/>
      <c r="E3" s="68"/>
      <c r="F3" s="68"/>
      <c r="G3" s="68"/>
      <c r="H3" s="68"/>
      <c r="I3" s="68"/>
      <c r="J3" s="69"/>
    </row>
    <row r="4" spans="1:10" x14ac:dyDescent="0.35">
      <c r="A4" s="67"/>
      <c r="B4" s="68"/>
      <c r="C4" s="68"/>
      <c r="D4" s="68"/>
      <c r="E4" s="68"/>
      <c r="F4" s="68"/>
      <c r="G4" s="68"/>
      <c r="H4" s="68"/>
      <c r="I4" s="68"/>
      <c r="J4" s="69"/>
    </row>
    <row r="5" spans="1:10" x14ac:dyDescent="0.35">
      <c r="A5" s="67"/>
      <c r="B5" s="68"/>
      <c r="C5" s="68"/>
      <c r="D5" s="68"/>
      <c r="E5" s="68"/>
      <c r="F5" s="68"/>
      <c r="G5" s="68"/>
      <c r="H5" s="68"/>
      <c r="I5" s="68"/>
      <c r="J5" s="69"/>
    </row>
    <row r="6" spans="1:10" x14ac:dyDescent="0.35">
      <c r="A6" s="67"/>
      <c r="B6" s="68"/>
      <c r="C6" s="68"/>
      <c r="D6" s="68"/>
      <c r="E6" s="68"/>
      <c r="F6" s="68"/>
      <c r="G6" s="68"/>
      <c r="H6" s="68"/>
      <c r="I6" s="68"/>
      <c r="J6" s="69"/>
    </row>
    <row r="7" spans="1:10" x14ac:dyDescent="0.35">
      <c r="A7" s="67"/>
      <c r="B7" s="68"/>
      <c r="C7" s="68"/>
      <c r="D7" s="68"/>
      <c r="E7" s="68"/>
      <c r="F7" s="68"/>
      <c r="G7" s="68"/>
      <c r="H7" s="68"/>
      <c r="I7" s="68"/>
      <c r="J7" s="69"/>
    </row>
    <row r="8" spans="1:10" x14ac:dyDescent="0.35">
      <c r="A8" s="67"/>
      <c r="B8" s="68"/>
      <c r="C8" s="68"/>
      <c r="D8" s="68"/>
      <c r="E8" s="68"/>
      <c r="F8" s="68"/>
      <c r="G8" s="68"/>
      <c r="H8" s="68"/>
      <c r="I8" s="68"/>
      <c r="J8" s="69"/>
    </row>
    <row r="9" spans="1:10" x14ac:dyDescent="0.35">
      <c r="A9" s="67"/>
      <c r="B9" s="68"/>
      <c r="C9" s="68"/>
      <c r="D9" s="68"/>
      <c r="E9" s="68"/>
      <c r="F9" s="68"/>
      <c r="G9" s="68"/>
      <c r="H9" s="68"/>
      <c r="I9" s="68"/>
      <c r="J9" s="69"/>
    </row>
    <row r="10" spans="1:10" x14ac:dyDescent="0.35">
      <c r="A10" s="67"/>
      <c r="B10" s="68"/>
      <c r="C10" s="68"/>
      <c r="D10" s="68"/>
      <c r="E10" s="68"/>
      <c r="F10" s="68"/>
      <c r="G10" s="68"/>
      <c r="H10" s="68"/>
      <c r="I10" s="68"/>
      <c r="J10" s="69"/>
    </row>
    <row r="11" spans="1:10" x14ac:dyDescent="0.35">
      <c r="A11" s="67"/>
      <c r="B11" s="68"/>
      <c r="C11" s="68"/>
      <c r="D11" s="68"/>
      <c r="E11" s="68"/>
      <c r="F11" s="68"/>
      <c r="G11" s="68"/>
      <c r="H11" s="68"/>
      <c r="I11" s="68"/>
      <c r="J11" s="69"/>
    </row>
    <row r="12" spans="1:10" x14ac:dyDescent="0.35">
      <c r="A12" s="67"/>
      <c r="B12" s="68"/>
      <c r="C12" s="68"/>
      <c r="D12" s="68"/>
      <c r="E12" s="68"/>
      <c r="F12" s="68"/>
      <c r="G12" s="68"/>
      <c r="H12" s="68"/>
      <c r="I12" s="68"/>
      <c r="J12" s="69"/>
    </row>
    <row r="13" spans="1:10" x14ac:dyDescent="0.35">
      <c r="A13" s="67"/>
      <c r="B13" s="68"/>
      <c r="C13" s="68"/>
      <c r="D13" s="68"/>
      <c r="E13" s="68"/>
      <c r="F13" s="68"/>
      <c r="G13" s="68"/>
      <c r="H13" s="68"/>
      <c r="I13" s="68"/>
      <c r="J13" s="69"/>
    </row>
    <row r="14" spans="1:10" x14ac:dyDescent="0.35">
      <c r="A14" s="67"/>
      <c r="B14" s="68"/>
      <c r="C14" s="68"/>
      <c r="D14" s="68"/>
      <c r="E14" s="68"/>
      <c r="F14" s="68"/>
      <c r="G14" s="68"/>
      <c r="H14" s="68"/>
      <c r="I14" s="68"/>
      <c r="J14" s="69"/>
    </row>
    <row r="15" spans="1:10" x14ac:dyDescent="0.35">
      <c r="A15" s="67"/>
      <c r="B15" s="68"/>
      <c r="C15" s="68"/>
      <c r="D15" s="68"/>
      <c r="E15" s="68"/>
      <c r="F15" s="68"/>
      <c r="G15" s="68"/>
      <c r="H15" s="68"/>
      <c r="I15" s="68"/>
      <c r="J15" s="69"/>
    </row>
    <row r="16" spans="1:10" x14ac:dyDescent="0.35">
      <c r="A16" s="67"/>
      <c r="B16" s="68"/>
      <c r="C16" s="68"/>
      <c r="D16" s="68"/>
      <c r="E16" s="68"/>
      <c r="F16" s="68"/>
      <c r="G16" s="68"/>
      <c r="H16" s="68"/>
      <c r="I16" s="68"/>
      <c r="J16" s="69"/>
    </row>
    <row r="17" spans="1:10" x14ac:dyDescent="0.35">
      <c r="A17" s="67"/>
      <c r="B17" s="68"/>
      <c r="C17" s="68"/>
      <c r="D17" s="68"/>
      <c r="E17" s="68"/>
      <c r="F17" s="68"/>
      <c r="G17" s="68"/>
      <c r="H17" s="68"/>
      <c r="I17" s="68"/>
      <c r="J17" s="69"/>
    </row>
    <row r="18" spans="1:10" x14ac:dyDescent="0.35">
      <c r="A18" s="67"/>
      <c r="B18" s="68"/>
      <c r="C18" s="68"/>
      <c r="D18" s="68"/>
      <c r="E18" s="68"/>
      <c r="F18" s="68"/>
      <c r="G18" s="68"/>
      <c r="H18" s="68"/>
      <c r="I18" s="68"/>
      <c r="J18" s="69"/>
    </row>
    <row r="19" spans="1:10" x14ac:dyDescent="0.35">
      <c r="A19" s="67"/>
      <c r="B19" s="68"/>
      <c r="C19" s="68"/>
      <c r="D19" s="68"/>
      <c r="E19" s="68"/>
      <c r="F19" s="68"/>
      <c r="G19" s="68"/>
      <c r="H19" s="68"/>
      <c r="I19" s="68"/>
      <c r="J19" s="69"/>
    </row>
    <row r="20" spans="1:10" x14ac:dyDescent="0.35">
      <c r="A20" s="67"/>
      <c r="B20" s="68"/>
      <c r="C20" s="68"/>
      <c r="D20" s="68"/>
      <c r="E20" s="68"/>
      <c r="F20" s="68"/>
      <c r="G20" s="68"/>
      <c r="H20" s="68"/>
      <c r="I20" s="68"/>
      <c r="J20" s="69"/>
    </row>
    <row r="21" spans="1:10" x14ac:dyDescent="0.35">
      <c r="A21" s="67"/>
      <c r="B21" s="68"/>
      <c r="C21" s="68"/>
      <c r="D21" s="68"/>
      <c r="E21" s="68"/>
      <c r="F21" s="68"/>
      <c r="G21" s="68"/>
      <c r="H21" s="68"/>
      <c r="I21" s="68"/>
      <c r="J21" s="69"/>
    </row>
    <row r="22" spans="1:10" x14ac:dyDescent="0.35">
      <c r="A22" s="140"/>
      <c r="B22" s="141"/>
      <c r="C22" s="141"/>
      <c r="D22" s="141"/>
      <c r="E22" s="141"/>
      <c r="F22" s="141"/>
      <c r="G22" s="141"/>
      <c r="H22" s="141"/>
      <c r="I22" s="141"/>
      <c r="J22" s="156"/>
    </row>
    <row r="23" spans="1:10" x14ac:dyDescent="0.35">
      <c r="A23" s="258"/>
      <c r="B23" s="259"/>
      <c r="C23" s="259"/>
      <c r="D23" s="259"/>
      <c r="E23" s="259"/>
      <c r="F23" s="259"/>
      <c r="G23" s="259"/>
      <c r="H23" s="259"/>
      <c r="I23" s="259"/>
      <c r="J23" s="260"/>
    </row>
    <row r="24" spans="1:10" x14ac:dyDescent="0.35">
      <c r="A24" s="103" t="s">
        <v>23</v>
      </c>
      <c r="B24" s="257"/>
      <c r="C24" s="257"/>
      <c r="D24" s="257"/>
      <c r="E24" s="257"/>
      <c r="F24" s="257"/>
      <c r="G24" s="257"/>
      <c r="H24" s="257"/>
      <c r="I24" s="257"/>
      <c r="J24" s="257"/>
    </row>
    <row r="25" spans="1:10" x14ac:dyDescent="0.35">
      <c r="A25" s="148"/>
      <c r="B25" s="149"/>
      <c r="C25" s="149"/>
      <c r="D25" s="149"/>
      <c r="E25" s="149"/>
      <c r="F25" s="149"/>
      <c r="G25" s="149"/>
      <c r="H25" s="149"/>
      <c r="I25" s="149"/>
      <c r="J25" s="149"/>
    </row>
    <row r="26" spans="1:10" x14ac:dyDescent="0.35">
      <c r="A26" s="261" t="s">
        <v>24</v>
      </c>
      <c r="B26" s="262"/>
      <c r="C26" s="262"/>
      <c r="D26" s="262"/>
      <c r="E26" s="262"/>
      <c r="F26" s="262"/>
      <c r="G26" s="262"/>
      <c r="H26" s="262"/>
      <c r="I26" s="262"/>
      <c r="J26" s="263"/>
    </row>
    <row r="27" spans="1:10" x14ac:dyDescent="0.35">
      <c r="A27" s="261"/>
      <c r="B27" s="262"/>
      <c r="C27" s="262"/>
      <c r="D27" s="262"/>
      <c r="E27" s="262"/>
      <c r="F27" s="262"/>
      <c r="G27" s="262"/>
      <c r="H27" s="262"/>
      <c r="I27" s="262"/>
      <c r="J27" s="263"/>
    </row>
    <row r="28" spans="1:10" x14ac:dyDescent="0.35">
      <c r="A28" s="76"/>
      <c r="B28" s="77"/>
      <c r="C28" s="77"/>
      <c r="D28" s="77"/>
      <c r="E28" s="77"/>
      <c r="F28" s="77"/>
      <c r="G28" s="77"/>
      <c r="H28" s="77"/>
      <c r="I28" s="77"/>
      <c r="J28" s="78"/>
    </row>
    <row r="29" spans="1:10" x14ac:dyDescent="0.35">
      <c r="A29" s="67"/>
      <c r="B29" s="68"/>
      <c r="C29" s="68"/>
      <c r="D29" s="68"/>
      <c r="E29" s="68"/>
      <c r="F29" s="68"/>
      <c r="G29" s="68"/>
      <c r="H29" s="68"/>
      <c r="I29" s="68"/>
      <c r="J29" s="69"/>
    </row>
    <row r="30" spans="1:10" x14ac:dyDescent="0.35">
      <c r="A30" s="67"/>
      <c r="B30" s="68"/>
      <c r="C30" s="68"/>
      <c r="D30" s="68"/>
      <c r="E30" s="68"/>
      <c r="F30" s="68"/>
      <c r="G30" s="68"/>
      <c r="H30" s="68"/>
      <c r="I30" s="68"/>
      <c r="J30" s="69"/>
    </row>
    <row r="31" spans="1:10" x14ac:dyDescent="0.35">
      <c r="A31" s="67"/>
      <c r="B31" s="68"/>
      <c r="C31" s="68"/>
      <c r="D31" s="68"/>
      <c r="E31" s="68"/>
      <c r="F31" s="68"/>
      <c r="G31" s="68"/>
      <c r="H31" s="68"/>
      <c r="I31" s="68"/>
      <c r="J31" s="69"/>
    </row>
    <row r="32" spans="1:10" x14ac:dyDescent="0.35">
      <c r="A32" s="140"/>
      <c r="B32" s="141"/>
      <c r="C32" s="141"/>
      <c r="D32" s="141"/>
      <c r="E32" s="141"/>
      <c r="F32" s="141"/>
      <c r="G32" s="141"/>
      <c r="H32" s="141"/>
      <c r="I32" s="141"/>
      <c r="J32" s="156"/>
    </row>
    <row r="33" spans="1:10" x14ac:dyDescent="0.35">
      <c r="A33" s="258"/>
      <c r="B33" s="259"/>
      <c r="C33" s="259"/>
      <c r="D33" s="259"/>
      <c r="E33" s="259"/>
      <c r="F33" s="259"/>
      <c r="G33" s="259"/>
      <c r="H33" s="259"/>
      <c r="I33" s="259"/>
      <c r="J33" s="260"/>
    </row>
    <row r="34" spans="1:10" x14ac:dyDescent="0.35">
      <c r="A34" s="236" t="s">
        <v>25</v>
      </c>
      <c r="B34" s="236"/>
      <c r="C34" s="236"/>
      <c r="D34" s="236"/>
      <c r="E34" s="236"/>
      <c r="F34" s="236"/>
      <c r="G34" s="236"/>
      <c r="H34" s="236"/>
      <c r="I34" s="236"/>
      <c r="J34" s="236"/>
    </row>
    <row r="35" spans="1:10" x14ac:dyDescent="0.35">
      <c r="A35" s="238"/>
      <c r="B35" s="238"/>
      <c r="C35" s="238"/>
      <c r="D35" s="238"/>
      <c r="E35" s="238"/>
      <c r="F35" s="238"/>
      <c r="G35" s="238"/>
      <c r="H35" s="238"/>
      <c r="I35" s="238"/>
      <c r="J35" s="238"/>
    </row>
    <row r="36" spans="1:10" x14ac:dyDescent="0.35">
      <c r="A36" s="268" t="s">
        <v>26</v>
      </c>
      <c r="B36" s="269"/>
      <c r="C36" s="269"/>
      <c r="D36" s="269"/>
      <c r="E36" s="269"/>
      <c r="F36" s="269"/>
      <c r="G36" s="269"/>
      <c r="H36" s="269"/>
      <c r="I36" s="269"/>
      <c r="J36" s="270"/>
    </row>
    <row r="37" spans="1:10" ht="15.5" x14ac:dyDescent="0.35">
      <c r="A37" s="264" t="s">
        <v>38</v>
      </c>
      <c r="B37" s="265"/>
      <c r="C37" s="265"/>
      <c r="D37" s="265"/>
      <c r="E37" s="265"/>
      <c r="F37" s="266"/>
      <c r="G37" s="266"/>
      <c r="H37" s="266"/>
      <c r="I37" s="267"/>
      <c r="J37" s="3"/>
    </row>
    <row r="38" spans="1:10" x14ac:dyDescent="0.35">
      <c r="A38" s="271"/>
      <c r="B38" s="272"/>
      <c r="C38" s="272"/>
      <c r="D38" s="272"/>
      <c r="E38" s="272"/>
      <c r="F38" s="272"/>
      <c r="G38" s="272"/>
      <c r="H38" s="272"/>
      <c r="I38" s="272"/>
      <c r="J38" s="273"/>
    </row>
    <row r="39" spans="1:10" x14ac:dyDescent="0.35">
      <c r="A39" s="103" t="s">
        <v>27</v>
      </c>
      <c r="B39" s="257"/>
      <c r="C39" s="257"/>
      <c r="D39" s="257"/>
      <c r="E39" s="257"/>
      <c r="F39" s="257"/>
      <c r="G39" s="257"/>
      <c r="H39" s="257"/>
      <c r="I39" s="257"/>
      <c r="J39" s="257"/>
    </row>
    <row r="40" spans="1:10" x14ac:dyDescent="0.35">
      <c r="A40" s="148"/>
      <c r="B40" s="149"/>
      <c r="C40" s="149"/>
      <c r="D40" s="149"/>
      <c r="E40" s="149"/>
      <c r="F40" s="149"/>
      <c r="G40" s="149"/>
      <c r="H40" s="149"/>
      <c r="I40" s="149"/>
      <c r="J40" s="149"/>
    </row>
    <row r="41" spans="1:10" x14ac:dyDescent="0.35">
      <c r="A41" s="251" t="s">
        <v>28</v>
      </c>
      <c r="B41" s="252"/>
      <c r="C41" s="252"/>
      <c r="D41" s="252"/>
      <c r="E41" s="252"/>
      <c r="F41" s="253"/>
      <c r="G41" s="254" t="s">
        <v>90</v>
      </c>
      <c r="H41" s="255"/>
      <c r="I41" s="256"/>
      <c r="J41" s="10"/>
    </row>
    <row r="42" spans="1:10" x14ac:dyDescent="0.35">
      <c r="A42" s="241"/>
      <c r="B42" s="242"/>
      <c r="C42" s="242"/>
      <c r="D42" s="242"/>
      <c r="E42" s="242"/>
      <c r="F42" s="250"/>
      <c r="G42" s="246"/>
      <c r="H42" s="247"/>
      <c r="I42" s="248"/>
      <c r="J42" s="10"/>
    </row>
    <row r="43" spans="1:10" x14ac:dyDescent="0.35">
      <c r="A43" s="239" t="s">
        <v>32</v>
      </c>
      <c r="B43" s="240"/>
      <c r="C43" s="240"/>
      <c r="D43" s="240"/>
      <c r="E43" s="240"/>
      <c r="F43" s="249"/>
      <c r="G43" s="243" t="s">
        <v>90</v>
      </c>
      <c r="H43" s="244"/>
      <c r="I43" s="245"/>
      <c r="J43" s="10"/>
    </row>
    <row r="44" spans="1:10" x14ac:dyDescent="0.35">
      <c r="A44" s="241"/>
      <c r="B44" s="242"/>
      <c r="C44" s="242"/>
      <c r="D44" s="242"/>
      <c r="E44" s="242"/>
      <c r="F44" s="250"/>
      <c r="G44" s="246"/>
      <c r="H44" s="247"/>
      <c r="I44" s="248"/>
      <c r="J44" s="10"/>
    </row>
    <row r="45" spans="1:10" x14ac:dyDescent="0.35">
      <c r="A45" s="239" t="s">
        <v>31</v>
      </c>
      <c r="B45" s="240"/>
      <c r="C45" s="240"/>
      <c r="D45" s="240"/>
      <c r="E45" s="240"/>
      <c r="F45" s="249"/>
      <c r="G45" s="243" t="s">
        <v>90</v>
      </c>
      <c r="H45" s="244"/>
      <c r="I45" s="245"/>
      <c r="J45" s="10"/>
    </row>
    <row r="46" spans="1:10" x14ac:dyDescent="0.35">
      <c r="A46" s="241"/>
      <c r="B46" s="242"/>
      <c r="C46" s="242"/>
      <c r="D46" s="242"/>
      <c r="E46" s="242"/>
      <c r="F46" s="250"/>
      <c r="G46" s="246"/>
      <c r="H46" s="247"/>
      <c r="I46" s="248"/>
      <c r="J46" s="10"/>
    </row>
    <row r="47" spans="1:10" x14ac:dyDescent="0.35">
      <c r="A47" s="239" t="s">
        <v>34</v>
      </c>
      <c r="B47" s="240"/>
      <c r="C47" s="240"/>
      <c r="D47" s="240"/>
      <c r="E47" s="240"/>
      <c r="F47" s="240"/>
      <c r="G47" s="243" t="s">
        <v>90</v>
      </c>
      <c r="H47" s="244"/>
      <c r="I47" s="245"/>
      <c r="J47" s="10"/>
    </row>
    <row r="48" spans="1:10" x14ac:dyDescent="0.35">
      <c r="A48" s="241"/>
      <c r="B48" s="242"/>
      <c r="C48" s="242"/>
      <c r="D48" s="242"/>
      <c r="E48" s="242"/>
      <c r="F48" s="242"/>
      <c r="G48" s="246"/>
      <c r="H48" s="247"/>
      <c r="I48" s="248"/>
      <c r="J48" s="10"/>
    </row>
    <row r="49" spans="1:10" x14ac:dyDescent="0.35">
      <c r="A49" s="239" t="s">
        <v>35</v>
      </c>
      <c r="B49" s="240"/>
      <c r="C49" s="240"/>
      <c r="D49" s="240"/>
      <c r="E49" s="240"/>
      <c r="F49" s="249"/>
      <c r="G49" s="243" t="s">
        <v>90</v>
      </c>
      <c r="H49" s="244"/>
      <c r="I49" s="245"/>
      <c r="J49" s="10"/>
    </row>
    <row r="50" spans="1:10" x14ac:dyDescent="0.35">
      <c r="A50" s="241"/>
      <c r="B50" s="242"/>
      <c r="C50" s="242"/>
      <c r="D50" s="242"/>
      <c r="E50" s="242"/>
      <c r="F50" s="250"/>
      <c r="G50" s="246"/>
      <c r="H50" s="247"/>
      <c r="I50" s="248"/>
      <c r="J50" s="11"/>
    </row>
  </sheetData>
  <mergeCells count="22">
    <mergeCell ref="A39:J40"/>
    <mergeCell ref="A28:J32"/>
    <mergeCell ref="A1:J2"/>
    <mergeCell ref="A3:J22"/>
    <mergeCell ref="A23:J23"/>
    <mergeCell ref="A24:J25"/>
    <mergeCell ref="A26:J27"/>
    <mergeCell ref="A37:I37"/>
    <mergeCell ref="A33:J33"/>
    <mergeCell ref="A34:J35"/>
    <mergeCell ref="A36:J36"/>
    <mergeCell ref="A38:J38"/>
    <mergeCell ref="A47:F48"/>
    <mergeCell ref="G47:I48"/>
    <mergeCell ref="A49:F50"/>
    <mergeCell ref="G49:I50"/>
    <mergeCell ref="A41:F42"/>
    <mergeCell ref="G41:I42"/>
    <mergeCell ref="A43:F44"/>
    <mergeCell ref="G43:I44"/>
    <mergeCell ref="A45:F46"/>
    <mergeCell ref="G45:I46"/>
  </mergeCells>
  <conditionalFormatting sqref="A49:F50">
    <cfRule type="expression" dxfId="375" priority="7">
      <formula>$G$49="Not Applicable"</formula>
    </cfRule>
  </conditionalFormatting>
  <conditionalFormatting sqref="A37:I37">
    <cfRule type="containsText" dxfId="374" priority="1" operator="containsText" text="Select Interval Between TExTs">
      <formula>NOT(ISERROR(SEARCH("Select Interval Between TExTs",A37)))</formula>
    </cfRule>
  </conditionalFormatting>
  <conditionalFormatting sqref="G41:I42">
    <cfRule type="containsText" dxfId="373" priority="20" operator="containsText" text="No">
      <formula>NOT(ISERROR(SEARCH("No",G41)))</formula>
    </cfRule>
  </conditionalFormatting>
  <conditionalFormatting sqref="G41:I48">
    <cfRule type="containsText" dxfId="372" priority="14" operator="containsText" text="Yes">
      <formula>NOT(ISERROR(SEARCH("Yes",G41)))</formula>
    </cfRule>
  </conditionalFormatting>
  <conditionalFormatting sqref="G41:I50">
    <cfRule type="containsText" dxfId="371" priority="2" operator="containsText" text="Select">
      <formula>NOT(ISERROR(SEARCH("Select",G41)))</formula>
    </cfRule>
  </conditionalFormatting>
  <conditionalFormatting sqref="G43:I48">
    <cfRule type="containsText" dxfId="370" priority="13" operator="containsText" text="No">
      <formula>NOT(ISERROR(SEARCH("No",G43)))</formula>
    </cfRule>
  </conditionalFormatting>
  <conditionalFormatting sqref="G47:I48">
    <cfRule type="containsText" dxfId="369" priority="12" operator="containsText" text="Not Known">
      <formula>NOT(ISERROR(SEARCH("Not Known",G47)))</formula>
    </cfRule>
  </conditionalFormatting>
  <conditionalFormatting sqref="G49:I50">
    <cfRule type="containsText" dxfId="368" priority="9" operator="containsText" text="Not Applicable">
      <formula>NOT(ISERROR(SEARCH("Not Applicable",G49)))</formula>
    </cfRule>
    <cfRule type="containsText" dxfId="367" priority="10" operator="containsText" text="No">
      <formula>NOT(ISERROR(SEARCH("No",G49)))</formula>
    </cfRule>
    <cfRule type="containsText" dxfId="366" priority="11" operator="containsText" text="Yes">
      <formula>NOT(ISERROR(SEARCH("Yes",G49)))</formula>
    </cfRule>
  </conditionalFormatting>
  <pageMargins left="0.7" right="0.7" top="0.75" bottom="0.75" header="0.3" footer="0.3"/>
  <pageSetup paperSize="9" orientation="portrait" r:id="rId1"/>
  <headerFooter>
    <oddFooter>&amp;CPage 3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104DCE5-96B0-48AA-AAEB-CCC9942F4E66}">
          <x14:formula1>
            <xm:f>Hidden!$D$11:$D$14</xm:f>
          </x14:formula1>
          <xm:sqref>G49:I50</xm:sqref>
        </x14:dataValidation>
        <x14:dataValidation type="list" allowBlank="1" showInputMessage="1" showErrorMessage="1" xr:uid="{B57A3643-C747-4787-A17D-E90DDD03917E}">
          <x14:formula1>
            <xm:f>Hidden!$B$16:$B$18</xm:f>
          </x14:formula1>
          <xm:sqref>A37:I37</xm:sqref>
        </x14:dataValidation>
        <x14:dataValidation type="list" allowBlank="1" showInputMessage="1" showErrorMessage="1" xr:uid="{5602BBEE-9761-47C6-9D87-3E5F4B8051E8}">
          <x14:formula1>
            <xm:f>Hidden!$B$10:$B$12</xm:f>
          </x14:formula1>
          <xm:sqref>G41:I46</xm:sqref>
        </x14:dataValidation>
        <x14:dataValidation type="list" allowBlank="1" showInputMessage="1" showErrorMessage="1" xr:uid="{F3B20933-C346-4CA2-B703-A39691C92AB3}">
          <x14:formula1>
            <xm:f>Hidden!$B$10:$B$13</xm:f>
          </x14:formula1>
          <xm:sqref>G47:I48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A0E08-A0A0-4BD8-B621-959C8F2E9E5A}">
  <sheetPr codeName="Sheet5"/>
  <dimension ref="A1:J44"/>
  <sheetViews>
    <sheetView view="pageLayout" zoomScale="110" zoomScaleNormal="100" zoomScalePageLayoutView="110" workbookViewId="0">
      <selection activeCell="F3" sqref="F3:J3"/>
    </sheetView>
  </sheetViews>
  <sheetFormatPr defaultColWidth="8.6328125" defaultRowHeight="14.5" x14ac:dyDescent="0.35"/>
  <sheetData>
    <row r="1" spans="1:10" x14ac:dyDescent="0.35">
      <c r="A1" s="148" t="s">
        <v>41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x14ac:dyDescent="0.35">
      <c r="A2" s="148"/>
      <c r="B2" s="149"/>
      <c r="C2" s="149"/>
      <c r="D2" s="149"/>
      <c r="E2" s="149"/>
      <c r="F2" s="149"/>
      <c r="G2" s="149"/>
      <c r="H2" s="149"/>
      <c r="I2" s="149"/>
      <c r="J2" s="149"/>
    </row>
    <row r="3" spans="1:10" ht="17" customHeight="1" x14ac:dyDescent="0.35">
      <c r="A3" s="268" t="s">
        <v>49</v>
      </c>
      <c r="B3" s="269"/>
      <c r="C3" s="269"/>
      <c r="D3" s="269"/>
      <c r="E3" s="270"/>
      <c r="F3" s="313"/>
      <c r="G3" s="314"/>
      <c r="H3" s="314"/>
      <c r="I3" s="314"/>
      <c r="J3" s="315"/>
    </row>
    <row r="4" spans="1:10" ht="17" customHeight="1" x14ac:dyDescent="0.35">
      <c r="A4" s="268" t="s">
        <v>50</v>
      </c>
      <c r="B4" s="269"/>
      <c r="C4" s="269"/>
      <c r="D4" s="269"/>
      <c r="E4" s="270"/>
      <c r="F4" s="277"/>
      <c r="G4" s="278"/>
      <c r="H4" s="278"/>
      <c r="I4" s="278"/>
      <c r="J4" s="295"/>
    </row>
    <row r="5" spans="1:10" ht="17" customHeight="1" x14ac:dyDescent="0.35">
      <c r="A5" s="268" t="s">
        <v>51</v>
      </c>
      <c r="B5" s="269"/>
      <c r="C5" s="269"/>
      <c r="D5" s="269"/>
      <c r="E5" s="270"/>
      <c r="F5" s="277"/>
      <c r="G5" s="278"/>
      <c r="H5" s="278"/>
      <c r="I5" s="278"/>
      <c r="J5" s="295"/>
    </row>
    <row r="6" spans="1:10" ht="17" customHeight="1" x14ac:dyDescent="0.35">
      <c r="A6" s="268" t="s">
        <v>52</v>
      </c>
      <c r="B6" s="269"/>
      <c r="C6" s="269"/>
      <c r="D6" s="269"/>
      <c r="E6" s="270"/>
      <c r="F6" s="277"/>
      <c r="G6" s="278"/>
      <c r="H6" s="278"/>
      <c r="I6" s="278"/>
      <c r="J6" s="295"/>
    </row>
    <row r="7" spans="1:10" ht="17" customHeight="1" x14ac:dyDescent="0.35">
      <c r="A7" s="268" t="s">
        <v>53</v>
      </c>
      <c r="B7" s="269"/>
      <c r="C7" s="269"/>
      <c r="D7" s="269"/>
      <c r="E7" s="270"/>
      <c r="F7" s="277"/>
      <c r="G7" s="278"/>
      <c r="H7" s="278"/>
      <c r="I7" s="278"/>
      <c r="J7" s="295"/>
    </row>
    <row r="8" spans="1:10" ht="17" customHeight="1" x14ac:dyDescent="0.35">
      <c r="A8" s="268" t="s">
        <v>54</v>
      </c>
      <c r="B8" s="269"/>
      <c r="C8" s="269"/>
      <c r="D8" s="269"/>
      <c r="E8" s="270"/>
      <c r="F8" s="277"/>
      <c r="G8" s="278"/>
      <c r="H8" s="278"/>
      <c r="I8" s="278"/>
      <c r="J8" s="316"/>
    </row>
    <row r="9" spans="1:10" ht="17" customHeight="1" x14ac:dyDescent="0.35">
      <c r="A9" s="268" t="s">
        <v>55</v>
      </c>
      <c r="B9" s="269"/>
      <c r="C9" s="269"/>
      <c r="D9" s="269"/>
      <c r="E9" s="270"/>
      <c r="F9" s="311" t="s">
        <v>90</v>
      </c>
      <c r="G9" s="312"/>
      <c r="H9" s="312"/>
      <c r="I9" s="312"/>
      <c r="J9" s="22"/>
    </row>
    <row r="10" spans="1:10" ht="17" customHeight="1" x14ac:dyDescent="0.35">
      <c r="A10" s="268" t="s">
        <v>91</v>
      </c>
      <c r="B10" s="269"/>
      <c r="C10" s="269"/>
      <c r="D10" s="269"/>
      <c r="E10" s="270"/>
      <c r="F10" s="311" t="s">
        <v>90</v>
      </c>
      <c r="G10" s="312"/>
      <c r="H10" s="312"/>
      <c r="I10" s="312"/>
      <c r="J10" s="21"/>
    </row>
    <row r="11" spans="1:10" ht="17" customHeight="1" x14ac:dyDescent="0.35">
      <c r="A11" s="12" t="s">
        <v>56</v>
      </c>
      <c r="B11" s="13"/>
      <c r="C11" s="13"/>
      <c r="D11" s="13"/>
      <c r="E11" s="14"/>
      <c r="F11" s="311" t="s">
        <v>90</v>
      </c>
      <c r="G11" s="312"/>
      <c r="H11" s="312"/>
      <c r="I11" s="312"/>
      <c r="J11" s="23"/>
    </row>
    <row r="12" spans="1:10" ht="17" customHeight="1" x14ac:dyDescent="0.35">
      <c r="A12" s="268" t="s">
        <v>57</v>
      </c>
      <c r="B12" s="269"/>
      <c r="C12" s="269"/>
      <c r="D12" s="269"/>
      <c r="E12" s="270"/>
      <c r="F12" s="277"/>
      <c r="G12" s="278"/>
      <c r="H12" s="278"/>
      <c r="I12" s="278"/>
      <c r="J12" s="315"/>
    </row>
    <row r="13" spans="1:10" ht="17" customHeight="1" x14ac:dyDescent="0.35">
      <c r="A13" s="268" t="s">
        <v>58</v>
      </c>
      <c r="B13" s="269"/>
      <c r="C13" s="269"/>
      <c r="D13" s="269"/>
      <c r="E13" s="270"/>
      <c r="F13" s="277"/>
      <c r="G13" s="278"/>
      <c r="H13" s="28" t="s">
        <v>89</v>
      </c>
      <c r="I13" s="28"/>
      <c r="J13" s="20"/>
    </row>
    <row r="14" spans="1:10" ht="17" customHeight="1" x14ac:dyDescent="0.35">
      <c r="A14" s="268" t="s">
        <v>59</v>
      </c>
      <c r="B14" s="269"/>
      <c r="C14" s="269"/>
      <c r="D14" s="269"/>
      <c r="E14" s="270"/>
      <c r="F14" s="277"/>
      <c r="G14" s="278"/>
      <c r="H14" s="278"/>
      <c r="I14" s="278"/>
      <c r="J14" s="295"/>
    </row>
    <row r="15" spans="1:10" ht="17" customHeight="1" x14ac:dyDescent="0.35">
      <c r="A15" s="268" t="s">
        <v>60</v>
      </c>
      <c r="B15" s="269"/>
      <c r="C15" s="269"/>
      <c r="D15" s="269"/>
      <c r="E15" s="270"/>
      <c r="F15" s="277"/>
      <c r="G15" s="278"/>
      <c r="H15" s="278"/>
      <c r="I15" s="278"/>
      <c r="J15" s="295"/>
    </row>
    <row r="16" spans="1:10" x14ac:dyDescent="0.35">
      <c r="A16" s="296"/>
      <c r="B16" s="279"/>
      <c r="C16" s="279"/>
      <c r="D16" s="279"/>
      <c r="E16" s="279"/>
      <c r="F16" s="279"/>
      <c r="G16" s="279"/>
      <c r="H16" s="279"/>
      <c r="I16" s="279"/>
      <c r="J16" s="297"/>
    </row>
    <row r="17" spans="1:10" x14ac:dyDescent="0.35">
      <c r="A17" s="148" t="s">
        <v>48</v>
      </c>
      <c r="B17" s="149"/>
      <c r="C17" s="149"/>
      <c r="D17" s="149"/>
      <c r="E17" s="149"/>
      <c r="F17" s="149"/>
      <c r="G17" s="149"/>
      <c r="H17" s="149"/>
      <c r="I17" s="149"/>
      <c r="J17" s="150"/>
    </row>
    <row r="18" spans="1:10" x14ac:dyDescent="0.35">
      <c r="A18" s="286"/>
      <c r="B18" s="287"/>
      <c r="C18" s="287"/>
      <c r="D18" s="287"/>
      <c r="E18" s="287"/>
      <c r="F18" s="287"/>
      <c r="G18" s="287"/>
      <c r="H18" s="287"/>
      <c r="I18" s="287"/>
      <c r="J18" s="288"/>
    </row>
    <row r="19" spans="1:10" ht="17" customHeight="1" x14ac:dyDescent="0.35">
      <c r="A19" s="289" t="s">
        <v>61</v>
      </c>
      <c r="B19" s="290"/>
      <c r="C19" s="290"/>
      <c r="D19" s="290"/>
      <c r="E19" s="291"/>
      <c r="F19" s="284" t="s">
        <v>90</v>
      </c>
      <c r="G19" s="285"/>
      <c r="H19" s="285"/>
      <c r="I19" s="285"/>
      <c r="J19" s="26"/>
    </row>
    <row r="20" spans="1:10" ht="17" customHeight="1" x14ac:dyDescent="0.35">
      <c r="A20" s="289" t="s">
        <v>67</v>
      </c>
      <c r="B20" s="275"/>
      <c r="C20" s="275"/>
      <c r="D20" s="275"/>
      <c r="E20" s="276"/>
      <c r="F20" s="292"/>
      <c r="G20" s="293"/>
      <c r="H20" s="293"/>
      <c r="I20" s="293"/>
      <c r="J20" s="294"/>
    </row>
    <row r="21" spans="1:10" ht="17" customHeight="1" x14ac:dyDescent="0.35">
      <c r="A21" s="289" t="s">
        <v>62</v>
      </c>
      <c r="B21" s="275"/>
      <c r="C21" s="275"/>
      <c r="D21" s="275"/>
      <c r="E21" s="276"/>
      <c r="F21" s="306" t="s">
        <v>90</v>
      </c>
      <c r="G21" s="307"/>
      <c r="H21" s="307"/>
      <c r="I21" s="307"/>
      <c r="J21" s="27"/>
    </row>
    <row r="22" spans="1:10" ht="17" customHeight="1" x14ac:dyDescent="0.35">
      <c r="A22" s="289" t="s">
        <v>78</v>
      </c>
      <c r="B22" s="275"/>
      <c r="C22" s="275"/>
      <c r="D22" s="275"/>
      <c r="E22" s="276"/>
      <c r="F22" s="306" t="s">
        <v>90</v>
      </c>
      <c r="G22" s="307"/>
      <c r="H22" s="307"/>
      <c r="I22" s="307"/>
      <c r="J22" s="11"/>
    </row>
    <row r="23" spans="1:10" ht="17" customHeight="1" x14ac:dyDescent="0.35">
      <c r="A23" s="289" t="s">
        <v>63</v>
      </c>
      <c r="B23" s="290"/>
      <c r="C23" s="290"/>
      <c r="D23" s="290"/>
      <c r="E23" s="291"/>
      <c r="F23" s="292"/>
      <c r="G23" s="293"/>
      <c r="H23" s="293"/>
      <c r="I23" s="293"/>
      <c r="J23" s="294"/>
    </row>
    <row r="24" spans="1:10" ht="17" customHeight="1" x14ac:dyDescent="0.35">
      <c r="A24" s="289" t="s">
        <v>64</v>
      </c>
      <c r="B24" s="290"/>
      <c r="C24" s="290"/>
      <c r="D24" s="290"/>
      <c r="E24" s="291"/>
      <c r="F24" s="292"/>
      <c r="G24" s="293"/>
      <c r="H24" s="293"/>
      <c r="I24" s="293"/>
      <c r="J24" s="294"/>
    </row>
    <row r="25" spans="1:10" ht="17" customHeight="1" x14ac:dyDescent="0.35">
      <c r="A25" s="289" t="s">
        <v>65</v>
      </c>
      <c r="B25" s="290"/>
      <c r="C25" s="290"/>
      <c r="D25" s="290"/>
      <c r="E25" s="291"/>
      <c r="F25" s="292"/>
      <c r="G25" s="293"/>
      <c r="H25" s="293"/>
      <c r="I25" s="293"/>
      <c r="J25" s="294"/>
    </row>
    <row r="26" spans="1:10" ht="17" customHeight="1" x14ac:dyDescent="0.35">
      <c r="A26" s="289" t="s">
        <v>66</v>
      </c>
      <c r="B26" s="290"/>
      <c r="C26" s="290"/>
      <c r="D26" s="290"/>
      <c r="E26" s="291"/>
      <c r="F26" s="292"/>
      <c r="G26" s="293"/>
      <c r="H26" s="293"/>
      <c r="I26" s="293"/>
      <c r="J26" s="294"/>
    </row>
    <row r="27" spans="1:10" ht="17" customHeight="1" x14ac:dyDescent="0.35">
      <c r="A27" s="308" t="s">
        <v>60</v>
      </c>
      <c r="B27" s="309"/>
      <c r="C27" s="309"/>
      <c r="D27" s="309"/>
      <c r="E27" s="310"/>
      <c r="F27" s="281"/>
      <c r="G27" s="282"/>
      <c r="H27" s="282"/>
      <c r="I27" s="282"/>
      <c r="J27" s="283"/>
    </row>
    <row r="28" spans="1:10" x14ac:dyDescent="0.35">
      <c r="A28" s="25"/>
      <c r="B28" s="25"/>
      <c r="C28" s="25"/>
      <c r="D28" s="25"/>
      <c r="E28" s="25"/>
      <c r="F28" s="279"/>
      <c r="G28" s="280"/>
      <c r="H28" s="280"/>
      <c r="I28" s="280"/>
      <c r="J28" s="280"/>
    </row>
    <row r="29" spans="1:10" x14ac:dyDescent="0.35">
      <c r="A29" s="233" t="s">
        <v>68</v>
      </c>
      <c r="B29" s="234"/>
      <c r="C29" s="234"/>
      <c r="D29" s="234"/>
      <c r="E29" s="234"/>
      <c r="F29" s="234"/>
      <c r="G29" s="234"/>
      <c r="H29" s="234"/>
      <c r="I29" s="234"/>
      <c r="J29" s="234"/>
    </row>
    <row r="30" spans="1:10" x14ac:dyDescent="0.35">
      <c r="A30" s="233"/>
      <c r="B30" s="234"/>
      <c r="C30" s="234"/>
      <c r="D30" s="234"/>
      <c r="E30" s="234"/>
      <c r="F30" s="234"/>
      <c r="G30" s="234"/>
      <c r="H30" s="234"/>
      <c r="I30" s="234"/>
      <c r="J30" s="234"/>
    </row>
    <row r="31" spans="1:10" ht="17" customHeight="1" x14ac:dyDescent="0.35">
      <c r="A31" s="303" t="s">
        <v>74</v>
      </c>
      <c r="B31" s="304"/>
      <c r="C31" s="304"/>
      <c r="D31" s="304"/>
      <c r="E31" s="305"/>
      <c r="F31" s="97" t="s">
        <v>90</v>
      </c>
      <c r="G31" s="98"/>
      <c r="H31" s="98"/>
      <c r="I31" s="98"/>
      <c r="J31" s="11"/>
    </row>
    <row r="32" spans="1:10" ht="17" customHeight="1" x14ac:dyDescent="0.35">
      <c r="A32" s="300" t="s">
        <v>75</v>
      </c>
      <c r="B32" s="301"/>
      <c r="C32" s="301"/>
      <c r="D32" s="301"/>
      <c r="E32" s="302"/>
      <c r="F32" s="274"/>
      <c r="G32" s="275"/>
      <c r="H32" s="275"/>
      <c r="I32" s="275"/>
      <c r="J32" s="276"/>
    </row>
    <row r="33" spans="1:10" ht="17" customHeight="1" x14ac:dyDescent="0.35">
      <c r="A33" s="300" t="s">
        <v>79</v>
      </c>
      <c r="B33" s="275"/>
      <c r="C33" s="275"/>
      <c r="D33" s="275"/>
      <c r="E33" s="276"/>
      <c r="F33" s="284" t="s">
        <v>90</v>
      </c>
      <c r="G33" s="285"/>
      <c r="H33" s="285"/>
      <c r="I33" s="285"/>
      <c r="J33" s="26"/>
    </row>
    <row r="34" spans="1:10" ht="17" customHeight="1" x14ac:dyDescent="0.35">
      <c r="A34" s="300" t="s">
        <v>76</v>
      </c>
      <c r="B34" s="301"/>
      <c r="C34" s="301"/>
      <c r="D34" s="301"/>
      <c r="E34" s="302"/>
      <c r="F34" s="274"/>
      <c r="G34" s="275"/>
      <c r="H34" s="275"/>
      <c r="I34" s="275"/>
      <c r="J34" s="276"/>
    </row>
    <row r="35" spans="1:10" ht="17" customHeight="1" x14ac:dyDescent="0.35">
      <c r="A35" s="300" t="s">
        <v>82</v>
      </c>
      <c r="B35" s="301"/>
      <c r="C35" s="301"/>
      <c r="D35" s="301"/>
      <c r="E35" s="302"/>
      <c r="F35" s="284" t="s">
        <v>90</v>
      </c>
      <c r="G35" s="285"/>
      <c r="H35" s="285"/>
      <c r="I35" s="285"/>
      <c r="J35" s="26"/>
    </row>
    <row r="36" spans="1:10" ht="17" customHeight="1" x14ac:dyDescent="0.35">
      <c r="A36" s="300" t="s">
        <v>77</v>
      </c>
      <c r="B36" s="301"/>
      <c r="C36" s="301"/>
      <c r="D36" s="301"/>
      <c r="E36" s="302"/>
      <c r="F36" s="274"/>
      <c r="G36" s="275"/>
      <c r="H36" s="275"/>
      <c r="I36" s="275"/>
      <c r="J36" s="276"/>
    </row>
    <row r="37" spans="1:10" ht="17" customHeight="1" x14ac:dyDescent="0.35">
      <c r="A37" s="300" t="s">
        <v>80</v>
      </c>
      <c r="B37" s="275"/>
      <c r="C37" s="275"/>
      <c r="D37" s="275"/>
      <c r="E37" s="276"/>
      <c r="F37" s="274"/>
      <c r="G37" s="275"/>
      <c r="H37" s="2" t="s">
        <v>89</v>
      </c>
      <c r="I37" s="25"/>
      <c r="J37" s="24"/>
    </row>
    <row r="38" spans="1:10" ht="17" customHeight="1" x14ac:dyDescent="0.35">
      <c r="A38" s="300" t="s">
        <v>81</v>
      </c>
      <c r="B38" s="275"/>
      <c r="C38" s="275"/>
      <c r="D38" s="275"/>
      <c r="E38" s="276"/>
      <c r="F38" s="298"/>
      <c r="G38" s="299"/>
      <c r="H38" s="8" t="s">
        <v>89</v>
      </c>
      <c r="I38" s="7"/>
      <c r="J38" s="9"/>
    </row>
    <row r="39" spans="1:10" ht="17" customHeight="1" x14ac:dyDescent="0.35">
      <c r="A39" s="300" t="s">
        <v>83</v>
      </c>
      <c r="B39" s="301"/>
      <c r="C39" s="301"/>
      <c r="D39" s="301"/>
      <c r="E39" s="302"/>
      <c r="F39" s="274"/>
      <c r="G39" s="275"/>
      <c r="H39" s="275"/>
      <c r="I39" s="275"/>
      <c r="J39" s="276"/>
    </row>
    <row r="40" spans="1:10" ht="17" customHeight="1" x14ac:dyDescent="0.35">
      <c r="A40" s="300" t="s">
        <v>84</v>
      </c>
      <c r="B40" s="301"/>
      <c r="C40" s="301"/>
      <c r="D40" s="301"/>
      <c r="E40" s="302"/>
      <c r="F40" s="274"/>
      <c r="G40" s="275"/>
      <c r="H40" s="275"/>
      <c r="I40" s="275"/>
      <c r="J40" s="276"/>
    </row>
    <row r="41" spans="1:10" ht="17" customHeight="1" x14ac:dyDescent="0.35">
      <c r="A41" s="300" t="s">
        <v>85</v>
      </c>
      <c r="B41" s="275"/>
      <c r="C41" s="275"/>
      <c r="D41" s="275"/>
      <c r="E41" s="276"/>
      <c r="F41" s="274"/>
      <c r="G41" s="275"/>
      <c r="H41" s="275"/>
      <c r="I41" s="275"/>
      <c r="J41" s="276"/>
    </row>
    <row r="42" spans="1:10" ht="17" customHeight="1" x14ac:dyDescent="0.35">
      <c r="A42" s="300" t="s">
        <v>86</v>
      </c>
      <c r="B42" s="275"/>
      <c r="C42" s="275"/>
      <c r="D42" s="275"/>
      <c r="E42" s="276"/>
      <c r="F42" s="274"/>
      <c r="G42" s="275"/>
      <c r="H42" s="275"/>
      <c r="I42" s="275"/>
      <c r="J42" s="276"/>
    </row>
    <row r="43" spans="1:10" ht="17" customHeight="1" x14ac:dyDescent="0.35">
      <c r="A43" s="303" t="s">
        <v>60</v>
      </c>
      <c r="B43" s="304"/>
      <c r="C43" s="304"/>
      <c r="D43" s="304"/>
      <c r="E43" s="305"/>
      <c r="F43" s="274"/>
      <c r="G43" s="275"/>
      <c r="H43" s="275"/>
      <c r="I43" s="275"/>
      <c r="J43" s="276"/>
    </row>
    <row r="44" spans="1:10" x14ac:dyDescent="0.35">
      <c r="A44" s="4"/>
      <c r="B44" s="5"/>
      <c r="C44" s="5"/>
      <c r="D44" s="5"/>
      <c r="E44" s="5"/>
      <c r="F44" s="5"/>
      <c r="G44" s="5"/>
      <c r="H44" s="5"/>
      <c r="I44" s="5"/>
      <c r="J44" s="6"/>
    </row>
  </sheetData>
  <mergeCells count="74">
    <mergeCell ref="A7:E7"/>
    <mergeCell ref="A1:J2"/>
    <mergeCell ref="A3:E3"/>
    <mergeCell ref="A4:E4"/>
    <mergeCell ref="A5:E5"/>
    <mergeCell ref="A6:E6"/>
    <mergeCell ref="F9:I9"/>
    <mergeCell ref="F10:I10"/>
    <mergeCell ref="F11:I11"/>
    <mergeCell ref="A15:E15"/>
    <mergeCell ref="F3:J3"/>
    <mergeCell ref="F4:J4"/>
    <mergeCell ref="F5:J5"/>
    <mergeCell ref="F6:J6"/>
    <mergeCell ref="F7:J7"/>
    <mergeCell ref="F8:J8"/>
    <mergeCell ref="F12:J12"/>
    <mergeCell ref="A8:E8"/>
    <mergeCell ref="A9:E9"/>
    <mergeCell ref="A10:E10"/>
    <mergeCell ref="A12:E12"/>
    <mergeCell ref="A13:E13"/>
    <mergeCell ref="A20:E20"/>
    <mergeCell ref="A29:J30"/>
    <mergeCell ref="A31:E31"/>
    <mergeCell ref="A32:E32"/>
    <mergeCell ref="A34:E34"/>
    <mergeCell ref="F22:I22"/>
    <mergeCell ref="F31:I31"/>
    <mergeCell ref="A27:E27"/>
    <mergeCell ref="A21:E21"/>
    <mergeCell ref="F20:J20"/>
    <mergeCell ref="F21:I21"/>
    <mergeCell ref="F23:J23"/>
    <mergeCell ref="F24:J24"/>
    <mergeCell ref="F25:J25"/>
    <mergeCell ref="A23:E23"/>
    <mergeCell ref="A24:E24"/>
    <mergeCell ref="A43:E43"/>
    <mergeCell ref="A22:E22"/>
    <mergeCell ref="A37:E37"/>
    <mergeCell ref="A38:E38"/>
    <mergeCell ref="A33:E33"/>
    <mergeCell ref="A41:E41"/>
    <mergeCell ref="A25:E25"/>
    <mergeCell ref="A26:E26"/>
    <mergeCell ref="A42:E42"/>
    <mergeCell ref="F33:I33"/>
    <mergeCell ref="F32:J32"/>
    <mergeCell ref="F34:J34"/>
    <mergeCell ref="F35:I35"/>
    <mergeCell ref="F36:J36"/>
    <mergeCell ref="F39:J39"/>
    <mergeCell ref="F40:J40"/>
    <mergeCell ref="A35:E35"/>
    <mergeCell ref="A36:E36"/>
    <mergeCell ref="A39:E39"/>
    <mergeCell ref="A40:E40"/>
    <mergeCell ref="F41:J41"/>
    <mergeCell ref="F42:J42"/>
    <mergeCell ref="F43:J43"/>
    <mergeCell ref="F13:G13"/>
    <mergeCell ref="F28:J28"/>
    <mergeCell ref="F27:J27"/>
    <mergeCell ref="F19:I19"/>
    <mergeCell ref="A17:J18"/>
    <mergeCell ref="A19:E19"/>
    <mergeCell ref="F26:J26"/>
    <mergeCell ref="F14:J14"/>
    <mergeCell ref="F15:J15"/>
    <mergeCell ref="A16:J16"/>
    <mergeCell ref="A14:E14"/>
    <mergeCell ref="F37:G37"/>
    <mergeCell ref="F38:G38"/>
  </mergeCells>
  <conditionalFormatting sqref="A20:E20">
    <cfRule type="expression" dxfId="365" priority="45">
      <formula>(F19="No")</formula>
    </cfRule>
  </conditionalFormatting>
  <conditionalFormatting sqref="A21:E21">
    <cfRule type="expression" dxfId="364" priority="44">
      <formula>(F19="No")</formula>
    </cfRule>
  </conditionalFormatting>
  <conditionalFormatting sqref="A22:E22">
    <cfRule type="expression" dxfId="363" priority="43">
      <formula>(F19="No")</formula>
    </cfRule>
  </conditionalFormatting>
  <conditionalFormatting sqref="A23:E23">
    <cfRule type="expression" dxfId="362" priority="42">
      <formula>(F19="No")</formula>
    </cfRule>
  </conditionalFormatting>
  <conditionalFormatting sqref="A24:E24">
    <cfRule type="expression" dxfId="361" priority="41">
      <formula>(F19="No")</formula>
    </cfRule>
  </conditionalFormatting>
  <conditionalFormatting sqref="A25:E25">
    <cfRule type="expression" dxfId="360" priority="40">
      <formula>(F19="No")</formula>
    </cfRule>
  </conditionalFormatting>
  <conditionalFormatting sqref="A26:E26">
    <cfRule type="expression" dxfId="359" priority="39">
      <formula>(F19="No")</formula>
    </cfRule>
  </conditionalFormatting>
  <conditionalFormatting sqref="A27:E27">
    <cfRule type="expression" dxfId="358" priority="38">
      <formula>(F19="No")</formula>
    </cfRule>
  </conditionalFormatting>
  <conditionalFormatting sqref="A31:E31">
    <cfRule type="expression" dxfId="357" priority="22">
      <formula>(F19="No")</formula>
    </cfRule>
  </conditionalFormatting>
  <conditionalFormatting sqref="A32:E32">
    <cfRule type="expression" dxfId="356" priority="21">
      <formula>(F19="No")</formula>
    </cfRule>
  </conditionalFormatting>
  <conditionalFormatting sqref="A33:E33">
    <cfRule type="expression" dxfId="355" priority="20">
      <formula>(F19="No")</formula>
    </cfRule>
  </conditionalFormatting>
  <conditionalFormatting sqref="A34:E34">
    <cfRule type="expression" dxfId="354" priority="19">
      <formula>(F19="No")</formula>
    </cfRule>
  </conditionalFormatting>
  <conditionalFormatting sqref="A35:E35">
    <cfRule type="expression" dxfId="353" priority="18">
      <formula>(F19="No")</formula>
    </cfRule>
  </conditionalFormatting>
  <conditionalFormatting sqref="A36:E36">
    <cfRule type="expression" dxfId="352" priority="17">
      <formula>(F19="No")</formula>
    </cfRule>
  </conditionalFormatting>
  <conditionalFormatting sqref="A37:E37">
    <cfRule type="expression" dxfId="351" priority="16">
      <formula>(F19="No")</formula>
    </cfRule>
  </conditionalFormatting>
  <conditionalFormatting sqref="A38:E38">
    <cfRule type="expression" dxfId="350" priority="15">
      <formula>(F19="No")</formula>
    </cfRule>
  </conditionalFormatting>
  <conditionalFormatting sqref="A39:E39">
    <cfRule type="expression" dxfId="349" priority="14">
      <formula>(F19="No")</formula>
    </cfRule>
  </conditionalFormatting>
  <conditionalFormatting sqref="A40:E40">
    <cfRule type="expression" dxfId="348" priority="13">
      <formula>(F19="No")</formula>
    </cfRule>
  </conditionalFormatting>
  <conditionalFormatting sqref="A41:E41">
    <cfRule type="expression" dxfId="347" priority="12">
      <formula>(F19="No")</formula>
    </cfRule>
  </conditionalFormatting>
  <conditionalFormatting sqref="A42:E42">
    <cfRule type="expression" dxfId="346" priority="11">
      <formula>(F19="No")</formula>
    </cfRule>
  </conditionalFormatting>
  <conditionalFormatting sqref="A43:E43">
    <cfRule type="expression" dxfId="345" priority="10">
      <formula>(F19="No")</formula>
    </cfRule>
  </conditionalFormatting>
  <conditionalFormatting sqref="F37:G37">
    <cfRule type="expression" dxfId="344" priority="31">
      <formula>(F19="No")</formula>
    </cfRule>
  </conditionalFormatting>
  <conditionalFormatting sqref="F38:G38">
    <cfRule type="expression" dxfId="343" priority="30">
      <formula>(F19="No")</formula>
    </cfRule>
  </conditionalFormatting>
  <conditionalFormatting sqref="F9:I11">
    <cfRule type="containsText" dxfId="342" priority="7" operator="containsText" text="Select">
      <formula>NOT(ISERROR(SEARCH("Select",F9)))</formula>
    </cfRule>
  </conditionalFormatting>
  <conditionalFormatting sqref="F19:I19">
    <cfRule type="containsText" dxfId="341" priority="6" operator="containsText" text="Select">
      <formula>NOT(ISERROR(SEARCH("Select",F19)))</formula>
    </cfRule>
  </conditionalFormatting>
  <conditionalFormatting sqref="F21:I21">
    <cfRule type="expression" dxfId="340" priority="54">
      <formula>(F19="No")</formula>
    </cfRule>
  </conditionalFormatting>
  <conditionalFormatting sqref="F21:I22">
    <cfRule type="containsText" dxfId="339" priority="4" operator="containsText" text="Select">
      <formula>NOT(ISERROR(SEARCH("Select",F21)))</formula>
    </cfRule>
  </conditionalFormatting>
  <conditionalFormatting sqref="F22:I22">
    <cfRule type="expression" dxfId="338" priority="52">
      <formula>(F19="No")</formula>
    </cfRule>
  </conditionalFormatting>
  <conditionalFormatting sqref="F31:I31">
    <cfRule type="expression" dxfId="337" priority="37">
      <formula>(F19="No")</formula>
    </cfRule>
    <cfRule type="containsText" dxfId="336" priority="3" operator="containsText" text="Select">
      <formula>NOT(ISERROR(SEARCH("Select",F31)))</formula>
    </cfRule>
  </conditionalFormatting>
  <conditionalFormatting sqref="F33:I33">
    <cfRule type="containsText" dxfId="335" priority="2" operator="containsText" text="Select">
      <formula>NOT(ISERROR(SEARCH("Select",F33)))</formula>
    </cfRule>
    <cfRule type="expression" dxfId="334" priority="35">
      <formula>(F19="No")</formula>
    </cfRule>
  </conditionalFormatting>
  <conditionalFormatting sqref="F35:I35">
    <cfRule type="containsText" dxfId="333" priority="1" operator="containsText" text="Select">
      <formula>NOT(ISERROR(SEARCH("Select",F35)))</formula>
    </cfRule>
    <cfRule type="expression" dxfId="332" priority="33">
      <formula>(F19="No")</formula>
    </cfRule>
  </conditionalFormatting>
  <conditionalFormatting sqref="F20:J20">
    <cfRule type="expression" dxfId="331" priority="51">
      <formula>(F19="No")</formula>
    </cfRule>
  </conditionalFormatting>
  <conditionalFormatting sqref="F23:J23">
    <cfRule type="expression" dxfId="330" priority="50">
      <formula>(F19="No")</formula>
    </cfRule>
  </conditionalFormatting>
  <conditionalFormatting sqref="F24:J24">
    <cfRule type="expression" dxfId="329" priority="49">
      <formula>(F19="No")</formula>
    </cfRule>
  </conditionalFormatting>
  <conditionalFormatting sqref="F25:J25">
    <cfRule type="expression" dxfId="328" priority="48">
      <formula>(F19="No")</formula>
    </cfRule>
  </conditionalFormatting>
  <conditionalFormatting sqref="F26:J26">
    <cfRule type="expression" dxfId="327" priority="47">
      <formula>(F19="No")</formula>
    </cfRule>
  </conditionalFormatting>
  <conditionalFormatting sqref="F27:J27">
    <cfRule type="expression" dxfId="326" priority="46">
      <formula>(F19="No")</formula>
    </cfRule>
  </conditionalFormatting>
  <conditionalFormatting sqref="F32:J32">
    <cfRule type="expression" dxfId="325" priority="36">
      <formula>(F19="No")</formula>
    </cfRule>
  </conditionalFormatting>
  <conditionalFormatting sqref="F34:J34">
    <cfRule type="expression" dxfId="324" priority="34">
      <formula>(F19="No")</formula>
    </cfRule>
  </conditionalFormatting>
  <conditionalFormatting sqref="F36:J36">
    <cfRule type="expression" dxfId="323" priority="32">
      <formula>(F19="No")</formula>
    </cfRule>
  </conditionalFormatting>
  <conditionalFormatting sqref="F39:J39">
    <cfRule type="expression" dxfId="322" priority="27">
      <formula>(F19="No")</formula>
    </cfRule>
  </conditionalFormatting>
  <conditionalFormatting sqref="F40:J40">
    <cfRule type="expression" dxfId="321" priority="26">
      <formula>(F19="No")</formula>
    </cfRule>
  </conditionalFormatting>
  <conditionalFormatting sqref="F41:J41">
    <cfRule type="expression" dxfId="320" priority="25">
      <formula>(F19="No")</formula>
    </cfRule>
  </conditionalFormatting>
  <conditionalFormatting sqref="F42:J42">
    <cfRule type="expression" dxfId="319" priority="24">
      <formula>(F19="No")</formula>
    </cfRule>
  </conditionalFormatting>
  <conditionalFormatting sqref="F43:J43">
    <cfRule type="expression" dxfId="318" priority="23">
      <formula>(F19="No")</formula>
    </cfRule>
  </conditionalFormatting>
  <conditionalFormatting sqref="H37">
    <cfRule type="expression" dxfId="317" priority="29">
      <formula>(F19="No")</formula>
    </cfRule>
  </conditionalFormatting>
  <conditionalFormatting sqref="H38">
    <cfRule type="expression" dxfId="316" priority="28">
      <formula>(F19="No")</formula>
    </cfRule>
  </conditionalFormatting>
  <pageMargins left="0.7" right="0.7" top="0.75" bottom="0.75" header="0.3" footer="0.3"/>
  <pageSetup paperSize="9" orientation="portrait" r:id="rId1"/>
  <headerFooter>
    <oddFooter>&amp;CPage 4</oddFooter>
  </headerFooter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AEE6DC78-A4EC-4111-AD40-84381C996E48}">
          <x14:formula1>
            <xm:f>Hidden!$B$21:$B$25</xm:f>
          </x14:formula1>
          <xm:sqref>J9</xm:sqref>
        </x14:dataValidation>
        <x14:dataValidation type="list" allowBlank="1" showInputMessage="1" showErrorMessage="1" xr:uid="{24F03F18-6870-430E-84A2-13D1FC54622E}">
          <x14:formula1>
            <xm:f>Hidden!$G$3:$G$6</xm:f>
          </x14:formula1>
          <xm:sqref>F10:I10</xm:sqref>
        </x14:dataValidation>
        <x14:dataValidation type="list" allowBlank="1" showInputMessage="1" showErrorMessage="1" xr:uid="{5F7C5A65-0C22-49CF-A401-176E587FE715}">
          <x14:formula1>
            <xm:f>Hidden!$G$11:$G$13</xm:f>
          </x14:formula1>
          <xm:sqref>F11:I11</xm:sqref>
        </x14:dataValidation>
        <x14:dataValidation type="list" allowBlank="1" showInputMessage="1" showErrorMessage="1" xr:uid="{39C4ABFA-B0CC-4E1D-B7FD-F556D8D9865C}">
          <x14:formula1>
            <xm:f>Hidden!$G$17:$G$23</xm:f>
          </x14:formula1>
          <xm:sqref>F22:I22</xm:sqref>
        </x14:dataValidation>
        <x14:dataValidation type="list" allowBlank="1" showInputMessage="1" showErrorMessage="1" xr:uid="{3037E481-D87D-46AA-8098-B333965EB441}">
          <x14:formula1>
            <xm:f>Hidden!$D$27:$D$30</xm:f>
          </x14:formula1>
          <xm:sqref>F31:I31</xm:sqref>
        </x14:dataValidation>
        <x14:dataValidation type="list" allowBlank="1" showInputMessage="1" showErrorMessage="1" xr:uid="{85AFCC2C-EC0B-4BEE-9512-CCE6E734FC20}">
          <x14:formula1>
            <xm:f>Hidden!$D$27:$D$31</xm:f>
          </x14:formula1>
          <xm:sqref>F33:I33</xm:sqref>
        </x14:dataValidation>
        <x14:dataValidation type="list" allowBlank="1" showInputMessage="1" showErrorMessage="1" xr:uid="{9C01510B-7384-4F52-9DA6-1D5B8AE18D28}">
          <x14:formula1>
            <xm:f>Hidden!$G$27:$G$30</xm:f>
          </x14:formula1>
          <xm:sqref>F35:I35</xm:sqref>
        </x14:dataValidation>
        <x14:dataValidation type="list" allowBlank="1" showInputMessage="1" showErrorMessage="1" xr:uid="{6577E478-48D6-4C35-B2B6-C1669CF2F726}">
          <x14:formula1>
            <xm:f>Hidden!$B$20:$B$25</xm:f>
          </x14:formula1>
          <xm:sqref>F9:I9</xm:sqref>
        </x14:dataValidation>
        <x14:dataValidation type="list" allowBlank="1" showInputMessage="1" showErrorMessage="1" xr:uid="{022CE14E-0853-4BE7-8E55-B890FB88514B}">
          <x14:formula1>
            <xm:f>Hidden!$B$10:$B$12</xm:f>
          </x14:formula1>
          <xm:sqref>F19:I19</xm:sqref>
        </x14:dataValidation>
        <x14:dataValidation type="list" allowBlank="1" showInputMessage="1" showErrorMessage="1" xr:uid="{F4C258CF-C072-447B-AED9-F7321BDB9A62}">
          <x14:formula1>
            <xm:f>Hidden!$B$10:$B$13</xm:f>
          </x14:formula1>
          <xm:sqref>F21:I21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FA950-A619-4DBD-9FF0-6BFC2DA866F9}">
  <sheetPr codeName="Sheet6"/>
  <dimension ref="A1:J45"/>
  <sheetViews>
    <sheetView view="pageLayout" zoomScaleNormal="100" workbookViewId="0">
      <selection activeCell="F3" sqref="F3:I3"/>
    </sheetView>
  </sheetViews>
  <sheetFormatPr defaultColWidth="8.6328125" defaultRowHeight="14.5" x14ac:dyDescent="0.35"/>
  <sheetData>
    <row r="1" spans="1:10" x14ac:dyDescent="0.35">
      <c r="A1" s="148" t="s">
        <v>93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x14ac:dyDescent="0.35">
      <c r="A2" s="148"/>
      <c r="B2" s="149"/>
      <c r="C2" s="149"/>
      <c r="D2" s="149"/>
      <c r="E2" s="149"/>
      <c r="F2" s="149"/>
      <c r="G2" s="149"/>
      <c r="H2" s="149"/>
      <c r="I2" s="149"/>
      <c r="J2" s="149"/>
    </row>
    <row r="3" spans="1:10" ht="17" customHeight="1" x14ac:dyDescent="0.35">
      <c r="A3" s="386" t="s">
        <v>94</v>
      </c>
      <c r="B3" s="387"/>
      <c r="C3" s="387"/>
      <c r="D3" s="387"/>
      <c r="E3" s="388"/>
      <c r="F3" s="254" t="s">
        <v>90</v>
      </c>
      <c r="G3" s="255"/>
      <c r="H3" s="255"/>
      <c r="I3" s="255"/>
      <c r="J3" s="10"/>
    </row>
    <row r="4" spans="1:10" ht="17" customHeight="1" x14ac:dyDescent="0.35">
      <c r="A4" s="342" t="s">
        <v>111</v>
      </c>
      <c r="B4" s="343"/>
      <c r="C4" s="343"/>
      <c r="D4" s="343"/>
      <c r="E4" s="344"/>
      <c r="F4" s="317"/>
      <c r="G4" s="318"/>
      <c r="H4" s="318"/>
      <c r="I4" s="318"/>
      <c r="J4" s="10"/>
    </row>
    <row r="5" spans="1:10" ht="17" customHeight="1" x14ac:dyDescent="0.35">
      <c r="A5" s="389"/>
      <c r="B5" s="390"/>
      <c r="C5" s="390"/>
      <c r="D5" s="390"/>
      <c r="E5" s="391"/>
      <c r="F5" s="320"/>
      <c r="G5" s="321"/>
      <c r="H5" s="321"/>
      <c r="I5" s="321"/>
      <c r="J5" s="10"/>
    </row>
    <row r="6" spans="1:10" ht="17" customHeight="1" x14ac:dyDescent="0.35">
      <c r="A6" s="392"/>
      <c r="B6" s="393"/>
      <c r="C6" s="393"/>
      <c r="D6" s="393"/>
      <c r="E6" s="394"/>
      <c r="F6" s="320"/>
      <c r="G6" s="321"/>
      <c r="H6" s="321"/>
      <c r="I6" s="321"/>
      <c r="J6" s="10"/>
    </row>
    <row r="7" spans="1:10" ht="17" customHeight="1" x14ac:dyDescent="0.35">
      <c r="A7" s="342" t="s">
        <v>105</v>
      </c>
      <c r="B7" s="343"/>
      <c r="C7" s="343"/>
      <c r="D7" s="343"/>
      <c r="E7" s="344"/>
      <c r="F7" s="243" t="s">
        <v>90</v>
      </c>
      <c r="G7" s="244"/>
      <c r="H7" s="244"/>
      <c r="I7" s="244"/>
      <c r="J7" s="10"/>
    </row>
    <row r="8" spans="1:10" ht="17" customHeight="1" x14ac:dyDescent="0.35">
      <c r="A8" s="342" t="s">
        <v>95</v>
      </c>
      <c r="B8" s="343"/>
      <c r="C8" s="343"/>
      <c r="D8" s="343"/>
      <c r="E8" s="344"/>
      <c r="F8" s="243" t="s">
        <v>90</v>
      </c>
      <c r="G8" s="244"/>
      <c r="H8" s="244"/>
      <c r="I8" s="244"/>
      <c r="J8" s="10"/>
    </row>
    <row r="9" spans="1:10" ht="17" customHeight="1" x14ac:dyDescent="0.35">
      <c r="A9" s="376" t="s">
        <v>106</v>
      </c>
      <c r="B9" s="377"/>
      <c r="C9" s="377"/>
      <c r="D9" s="377"/>
      <c r="E9" s="378"/>
      <c r="F9" s="364" t="s">
        <v>90</v>
      </c>
      <c r="G9" s="365"/>
      <c r="H9" s="365"/>
      <c r="I9" s="366"/>
      <c r="J9" s="10"/>
    </row>
    <row r="10" spans="1:10" ht="17" customHeight="1" x14ac:dyDescent="0.35">
      <c r="A10" s="379" t="s">
        <v>249</v>
      </c>
      <c r="B10" s="380"/>
      <c r="C10" s="380"/>
      <c r="D10" s="380"/>
      <c r="E10" s="381"/>
      <c r="F10" s="385"/>
      <c r="G10" s="321"/>
      <c r="H10" s="321"/>
      <c r="I10" s="322"/>
      <c r="J10" s="10"/>
    </row>
    <row r="11" spans="1:10" ht="17" customHeight="1" x14ac:dyDescent="0.35">
      <c r="A11" s="382"/>
      <c r="B11" s="383"/>
      <c r="C11" s="383"/>
      <c r="D11" s="383"/>
      <c r="E11" s="384"/>
      <c r="F11" s="320"/>
      <c r="G11" s="321"/>
      <c r="H11" s="321"/>
      <c r="I11" s="322"/>
      <c r="J11" s="24"/>
    </row>
    <row r="12" spans="1:10" ht="17" customHeight="1" x14ac:dyDescent="0.35">
      <c r="A12" s="382"/>
      <c r="B12" s="383"/>
      <c r="C12" s="383"/>
      <c r="D12" s="383"/>
      <c r="E12" s="384"/>
      <c r="F12" s="320"/>
      <c r="G12" s="321"/>
      <c r="H12" s="321"/>
      <c r="I12" s="322"/>
      <c r="J12" s="31"/>
    </row>
    <row r="13" spans="1:10" ht="17" customHeight="1" x14ac:dyDescent="0.35">
      <c r="A13" s="373"/>
      <c r="B13" s="374"/>
      <c r="C13" s="374"/>
      <c r="D13" s="374"/>
      <c r="E13" s="375"/>
      <c r="F13" s="281"/>
      <c r="G13" s="282"/>
      <c r="H13" s="282"/>
      <c r="I13" s="283"/>
      <c r="J13" s="31"/>
    </row>
    <row r="14" spans="1:10" ht="17" customHeight="1" x14ac:dyDescent="0.35">
      <c r="A14" s="342" t="s">
        <v>96</v>
      </c>
      <c r="B14" s="343"/>
      <c r="C14" s="343"/>
      <c r="D14" s="343"/>
      <c r="E14" s="344"/>
      <c r="F14" s="243" t="s">
        <v>90</v>
      </c>
      <c r="G14" s="244"/>
      <c r="H14" s="244"/>
      <c r="I14" s="244"/>
      <c r="J14" s="10"/>
    </row>
    <row r="15" spans="1:10" ht="17" customHeight="1" x14ac:dyDescent="0.35">
      <c r="A15" s="367" t="s">
        <v>103</v>
      </c>
      <c r="B15" s="368"/>
      <c r="C15" s="368"/>
      <c r="D15" s="368"/>
      <c r="E15" s="369"/>
      <c r="F15" s="296"/>
      <c r="G15" s="280"/>
      <c r="H15" s="280"/>
      <c r="I15" s="323"/>
      <c r="J15" s="24"/>
    </row>
    <row r="16" spans="1:10" ht="17" customHeight="1" x14ac:dyDescent="0.35">
      <c r="A16" s="370"/>
      <c r="B16" s="371"/>
      <c r="C16" s="371"/>
      <c r="D16" s="371"/>
      <c r="E16" s="372"/>
      <c r="F16" s="191"/>
      <c r="G16" s="190"/>
      <c r="H16" s="190"/>
      <c r="I16" s="324"/>
      <c r="J16" s="24"/>
    </row>
    <row r="17" spans="1:10" ht="17" customHeight="1" x14ac:dyDescent="0.35">
      <c r="A17" s="373"/>
      <c r="B17" s="374"/>
      <c r="C17" s="374"/>
      <c r="D17" s="374"/>
      <c r="E17" s="375"/>
      <c r="F17" s="298"/>
      <c r="G17" s="299"/>
      <c r="H17" s="299"/>
      <c r="I17" s="325"/>
      <c r="J17" s="327"/>
    </row>
    <row r="18" spans="1:10" ht="17" customHeight="1" x14ac:dyDescent="0.35">
      <c r="A18" s="342" t="s">
        <v>97</v>
      </c>
      <c r="B18" s="343"/>
      <c r="C18" s="343"/>
      <c r="D18" s="343"/>
      <c r="E18" s="344"/>
      <c r="F18" s="346" t="s">
        <v>90</v>
      </c>
      <c r="G18" s="347"/>
      <c r="H18" s="347"/>
      <c r="I18" s="348"/>
      <c r="J18" s="328"/>
    </row>
    <row r="19" spans="1:10" ht="17" customHeight="1" x14ac:dyDescent="0.35">
      <c r="A19" s="376" t="s">
        <v>107</v>
      </c>
      <c r="B19" s="377"/>
      <c r="C19" s="377"/>
      <c r="D19" s="377"/>
      <c r="E19" s="378"/>
      <c r="F19" s="346" t="s">
        <v>90</v>
      </c>
      <c r="G19" s="347"/>
      <c r="H19" s="347"/>
      <c r="I19" s="348"/>
      <c r="J19" s="328"/>
    </row>
    <row r="20" spans="1:10" ht="34" customHeight="1" x14ac:dyDescent="0.35">
      <c r="A20" s="330" t="s">
        <v>101</v>
      </c>
      <c r="B20" s="331"/>
      <c r="C20" s="331"/>
      <c r="D20" s="331"/>
      <c r="E20" s="332"/>
      <c r="F20" s="326"/>
      <c r="G20" s="293"/>
      <c r="H20" s="293"/>
      <c r="I20" s="293"/>
      <c r="J20" s="324"/>
    </row>
    <row r="21" spans="1:10" ht="17" customHeight="1" x14ac:dyDescent="0.35">
      <c r="A21" s="342" t="s">
        <v>108</v>
      </c>
      <c r="B21" s="343"/>
      <c r="C21" s="343"/>
      <c r="D21" s="343"/>
      <c r="E21" s="344"/>
      <c r="F21" s="346" t="s">
        <v>90</v>
      </c>
      <c r="G21" s="347"/>
      <c r="H21" s="347"/>
      <c r="I21" s="348"/>
      <c r="J21" s="328"/>
    </row>
    <row r="22" spans="1:10" ht="17" customHeight="1" x14ac:dyDescent="0.35">
      <c r="A22" s="345"/>
      <c r="B22" s="259"/>
      <c r="C22" s="259"/>
      <c r="D22" s="259"/>
      <c r="E22" s="259"/>
      <c r="F22" s="259"/>
      <c r="G22" s="275"/>
      <c r="H22" s="275"/>
      <c r="I22" s="275"/>
      <c r="J22" s="24"/>
    </row>
    <row r="23" spans="1:10" ht="17" customHeight="1" x14ac:dyDescent="0.35">
      <c r="A23" s="349" t="s">
        <v>109</v>
      </c>
      <c r="B23" s="350"/>
      <c r="C23" s="350"/>
      <c r="D23" s="350"/>
      <c r="E23" s="350"/>
      <c r="F23" s="355"/>
      <c r="G23" s="356"/>
      <c r="H23" s="356"/>
      <c r="I23" s="357"/>
      <c r="J23" s="24"/>
    </row>
    <row r="24" spans="1:10" ht="17" customHeight="1" x14ac:dyDescent="0.35">
      <c r="A24" s="351"/>
      <c r="B24" s="352"/>
      <c r="C24" s="352"/>
      <c r="D24" s="352"/>
      <c r="E24" s="352"/>
      <c r="F24" s="358"/>
      <c r="G24" s="359"/>
      <c r="H24" s="359"/>
      <c r="I24" s="360"/>
      <c r="J24" s="24"/>
    </row>
    <row r="25" spans="1:10" ht="17" customHeight="1" x14ac:dyDescent="0.35">
      <c r="A25" s="351"/>
      <c r="B25" s="352"/>
      <c r="C25" s="352"/>
      <c r="D25" s="352"/>
      <c r="E25" s="352"/>
      <c r="F25" s="358"/>
      <c r="G25" s="359"/>
      <c r="H25" s="359"/>
      <c r="I25" s="360"/>
      <c r="J25" s="24"/>
    </row>
    <row r="26" spans="1:10" ht="17" customHeight="1" x14ac:dyDescent="0.35">
      <c r="A26" s="351"/>
      <c r="B26" s="352"/>
      <c r="C26" s="352"/>
      <c r="D26" s="352"/>
      <c r="E26" s="352"/>
      <c r="F26" s="358"/>
      <c r="G26" s="359"/>
      <c r="H26" s="359"/>
      <c r="I26" s="360"/>
      <c r="J26" s="24"/>
    </row>
    <row r="27" spans="1:10" ht="17" customHeight="1" x14ac:dyDescent="0.35">
      <c r="A27" s="351"/>
      <c r="B27" s="352"/>
      <c r="C27" s="352"/>
      <c r="D27" s="352"/>
      <c r="E27" s="352"/>
      <c r="F27" s="358"/>
      <c r="G27" s="359"/>
      <c r="H27" s="359"/>
      <c r="I27" s="360"/>
      <c r="J27" s="24"/>
    </row>
    <row r="28" spans="1:10" ht="17" customHeight="1" x14ac:dyDescent="0.35">
      <c r="A28" s="353"/>
      <c r="B28" s="354"/>
      <c r="C28" s="354"/>
      <c r="D28" s="354"/>
      <c r="E28" s="354"/>
      <c r="F28" s="361"/>
      <c r="G28" s="362"/>
      <c r="H28" s="362"/>
      <c r="I28" s="363"/>
      <c r="J28" s="24"/>
    </row>
    <row r="29" spans="1:10" x14ac:dyDescent="0.35">
      <c r="A29" s="296"/>
      <c r="B29" s="279"/>
      <c r="C29" s="279"/>
      <c r="D29" s="279"/>
      <c r="E29" s="279"/>
      <c r="F29" s="279"/>
      <c r="G29" s="279"/>
      <c r="H29" s="279"/>
      <c r="I29" s="279"/>
      <c r="J29" s="329"/>
    </row>
    <row r="30" spans="1:10" x14ac:dyDescent="0.35">
      <c r="A30" s="333" t="s">
        <v>102</v>
      </c>
      <c r="B30" s="334"/>
      <c r="C30" s="334"/>
      <c r="D30" s="334"/>
      <c r="E30" s="334"/>
      <c r="F30" s="334"/>
      <c r="G30" s="334"/>
      <c r="H30" s="334"/>
      <c r="I30" s="334"/>
      <c r="J30" s="335"/>
    </row>
    <row r="31" spans="1:10" x14ac:dyDescent="0.35">
      <c r="A31" s="336"/>
      <c r="B31" s="337"/>
      <c r="C31" s="337"/>
      <c r="D31" s="337"/>
      <c r="E31" s="337"/>
      <c r="F31" s="337"/>
      <c r="G31" s="337"/>
      <c r="H31" s="337"/>
      <c r="I31" s="337"/>
      <c r="J31" s="338"/>
    </row>
    <row r="32" spans="1:10" x14ac:dyDescent="0.35">
      <c r="A32" s="339"/>
      <c r="B32" s="340"/>
      <c r="C32" s="340"/>
      <c r="D32" s="340"/>
      <c r="E32" s="340"/>
      <c r="F32" s="340"/>
      <c r="G32" s="340"/>
      <c r="H32" s="340"/>
      <c r="I32" s="340"/>
      <c r="J32" s="341"/>
    </row>
    <row r="33" spans="1:10" x14ac:dyDescent="0.35">
      <c r="A33" s="258"/>
      <c r="B33" s="259"/>
      <c r="C33" s="259"/>
      <c r="D33" s="259"/>
      <c r="E33" s="259"/>
      <c r="F33" s="259"/>
      <c r="G33" s="259"/>
      <c r="H33" s="259"/>
      <c r="I33" s="259"/>
      <c r="J33" s="260"/>
    </row>
    <row r="34" spans="1:10" x14ac:dyDescent="0.35">
      <c r="A34" s="239" t="s">
        <v>110</v>
      </c>
      <c r="B34" s="240"/>
      <c r="C34" s="240"/>
      <c r="D34" s="240"/>
      <c r="E34" s="249"/>
      <c r="F34" s="317"/>
      <c r="G34" s="318"/>
      <c r="H34" s="318"/>
      <c r="I34" s="318"/>
      <c r="J34" s="319"/>
    </row>
    <row r="35" spans="1:10" x14ac:dyDescent="0.35">
      <c r="A35" s="251"/>
      <c r="B35" s="252"/>
      <c r="C35" s="252"/>
      <c r="D35" s="252"/>
      <c r="E35" s="253"/>
      <c r="F35" s="320"/>
      <c r="G35" s="321"/>
      <c r="H35" s="321"/>
      <c r="I35" s="321"/>
      <c r="J35" s="322"/>
    </row>
    <row r="36" spans="1:10" x14ac:dyDescent="0.35">
      <c r="A36" s="251"/>
      <c r="B36" s="252"/>
      <c r="C36" s="252"/>
      <c r="D36" s="252"/>
      <c r="E36" s="253"/>
      <c r="F36" s="320"/>
      <c r="G36" s="321"/>
      <c r="H36" s="321"/>
      <c r="I36" s="321"/>
      <c r="J36" s="322"/>
    </row>
    <row r="37" spans="1:10" x14ac:dyDescent="0.35">
      <c r="A37" s="251"/>
      <c r="B37" s="252"/>
      <c r="C37" s="252"/>
      <c r="D37" s="252"/>
      <c r="E37" s="253"/>
      <c r="F37" s="320"/>
      <c r="G37" s="321"/>
      <c r="H37" s="321"/>
      <c r="I37" s="321"/>
      <c r="J37" s="322"/>
    </row>
    <row r="38" spans="1:10" x14ac:dyDescent="0.35">
      <c r="A38" s="251"/>
      <c r="B38" s="252"/>
      <c r="C38" s="252"/>
      <c r="D38" s="252"/>
      <c r="E38" s="253"/>
      <c r="F38" s="320"/>
      <c r="G38" s="321"/>
      <c r="H38" s="321"/>
      <c r="I38" s="321"/>
      <c r="J38" s="322"/>
    </row>
    <row r="39" spans="1:10" x14ac:dyDescent="0.35">
      <c r="A39" s="251"/>
      <c r="B39" s="252"/>
      <c r="C39" s="252"/>
      <c r="D39" s="252"/>
      <c r="E39" s="253"/>
      <c r="F39" s="320"/>
      <c r="G39" s="321"/>
      <c r="H39" s="321"/>
      <c r="I39" s="321"/>
      <c r="J39" s="322"/>
    </row>
    <row r="40" spans="1:10" x14ac:dyDescent="0.35">
      <c r="A40" s="251"/>
      <c r="B40" s="252"/>
      <c r="C40" s="252"/>
      <c r="D40" s="252"/>
      <c r="E40" s="253"/>
      <c r="F40" s="320"/>
      <c r="G40" s="321"/>
      <c r="H40" s="321"/>
      <c r="I40" s="321"/>
      <c r="J40" s="322"/>
    </row>
    <row r="41" spans="1:10" x14ac:dyDescent="0.35">
      <c r="A41" s="251"/>
      <c r="B41" s="252"/>
      <c r="C41" s="252"/>
      <c r="D41" s="252"/>
      <c r="E41" s="253"/>
      <c r="F41" s="320"/>
      <c r="G41" s="321"/>
      <c r="H41" s="321"/>
      <c r="I41" s="321"/>
      <c r="J41" s="322"/>
    </row>
    <row r="42" spans="1:10" x14ac:dyDescent="0.35">
      <c r="A42" s="251"/>
      <c r="B42" s="252"/>
      <c r="C42" s="252"/>
      <c r="D42" s="252"/>
      <c r="E42" s="253"/>
      <c r="F42" s="320"/>
      <c r="G42" s="321"/>
      <c r="H42" s="321"/>
      <c r="I42" s="321"/>
      <c r="J42" s="322"/>
    </row>
    <row r="43" spans="1:10" x14ac:dyDescent="0.35">
      <c r="A43" s="251"/>
      <c r="B43" s="252"/>
      <c r="C43" s="252"/>
      <c r="D43" s="252"/>
      <c r="E43" s="253"/>
      <c r="F43" s="320"/>
      <c r="G43" s="321"/>
      <c r="H43" s="321"/>
      <c r="I43" s="321"/>
      <c r="J43" s="322"/>
    </row>
    <row r="44" spans="1:10" x14ac:dyDescent="0.35">
      <c r="A44" s="251"/>
      <c r="B44" s="252"/>
      <c r="C44" s="252"/>
      <c r="D44" s="252"/>
      <c r="E44" s="253"/>
      <c r="F44" s="320"/>
      <c r="G44" s="321"/>
      <c r="H44" s="321"/>
      <c r="I44" s="321"/>
      <c r="J44" s="322"/>
    </row>
    <row r="45" spans="1:10" x14ac:dyDescent="0.35">
      <c r="A45" s="241"/>
      <c r="B45" s="242"/>
      <c r="C45" s="242"/>
      <c r="D45" s="242"/>
      <c r="E45" s="250"/>
      <c r="F45" s="281"/>
      <c r="G45" s="282"/>
      <c r="H45" s="282"/>
      <c r="I45" s="282"/>
      <c r="J45" s="283"/>
    </row>
  </sheetData>
  <mergeCells count="35">
    <mergeCell ref="A1:J2"/>
    <mergeCell ref="A3:E3"/>
    <mergeCell ref="F3:I3"/>
    <mergeCell ref="A7:E7"/>
    <mergeCell ref="A8:E8"/>
    <mergeCell ref="A4:E6"/>
    <mergeCell ref="F14:I14"/>
    <mergeCell ref="F4:I6"/>
    <mergeCell ref="A18:E18"/>
    <mergeCell ref="F18:I18"/>
    <mergeCell ref="F19:I19"/>
    <mergeCell ref="F9:I9"/>
    <mergeCell ref="A15:E17"/>
    <mergeCell ref="A19:E19"/>
    <mergeCell ref="A14:E14"/>
    <mergeCell ref="A9:E9"/>
    <mergeCell ref="F7:I7"/>
    <mergeCell ref="F8:I8"/>
    <mergeCell ref="A10:E13"/>
    <mergeCell ref="F10:I13"/>
    <mergeCell ref="A33:J33"/>
    <mergeCell ref="A34:E45"/>
    <mergeCell ref="F34:J45"/>
    <mergeCell ref="F15:I17"/>
    <mergeCell ref="F20:I20"/>
    <mergeCell ref="J17:J21"/>
    <mergeCell ref="A29:J29"/>
    <mergeCell ref="A20:E20"/>
    <mergeCell ref="A30:J32"/>
    <mergeCell ref="A21:E21"/>
    <mergeCell ref="A22:E22"/>
    <mergeCell ref="F21:I21"/>
    <mergeCell ref="F22:I22"/>
    <mergeCell ref="A23:E28"/>
    <mergeCell ref="F23:I28"/>
  </mergeCells>
  <conditionalFormatting sqref="A10">
    <cfRule type="expression" dxfId="315" priority="247">
      <formula>(F9="No")</formula>
    </cfRule>
    <cfRule type="expression" dxfId="314" priority="246">
      <formula>(F7="Select")</formula>
    </cfRule>
  </conditionalFormatting>
  <conditionalFormatting sqref="A4:E4">
    <cfRule type="expression" dxfId="313" priority="44">
      <formula>(F3="No")</formula>
    </cfRule>
  </conditionalFormatting>
  <conditionalFormatting sqref="A7:E7">
    <cfRule type="expression" dxfId="312" priority="42">
      <formula>(F3="No")</formula>
    </cfRule>
  </conditionalFormatting>
  <conditionalFormatting sqref="A8:E8">
    <cfRule type="expression" dxfId="311" priority="69">
      <formula>(F7="No")</formula>
    </cfRule>
    <cfRule type="expression" dxfId="310" priority="76">
      <formula>(F7="Select")</formula>
    </cfRule>
    <cfRule type="expression" dxfId="309" priority="40">
      <formula>(F3="No")</formula>
    </cfRule>
    <cfRule type="expression" dxfId="308" priority="21">
      <formula>(F7="Yes - Quench/Suppression")</formula>
    </cfRule>
  </conditionalFormatting>
  <conditionalFormatting sqref="A9:E9">
    <cfRule type="expression" dxfId="307" priority="38">
      <formula>(F3="No")</formula>
    </cfRule>
    <cfRule type="expression" dxfId="306" priority="74">
      <formula>(F7="Select")</formula>
    </cfRule>
    <cfRule type="expression" dxfId="305" priority="78">
      <formula>(F8="Yes")</formula>
    </cfRule>
    <cfRule type="expression" dxfId="304" priority="18">
      <formula>(F7="No")</formula>
    </cfRule>
  </conditionalFormatting>
  <conditionalFormatting sqref="A10:E13">
    <cfRule type="expression" dxfId="303" priority="3">
      <formula>(F9="N/K")</formula>
    </cfRule>
    <cfRule type="expression" dxfId="302" priority="5">
      <formula>(F9="Yes")</formula>
    </cfRule>
    <cfRule type="expression" dxfId="301" priority="7">
      <formula>(F8="Yes")</formula>
    </cfRule>
    <cfRule type="expression" dxfId="300" priority="9">
      <formula>(F7="Yes - Vent")</formula>
    </cfRule>
    <cfRule type="expression" dxfId="299" priority="36">
      <formula>(F3="No")</formula>
    </cfRule>
    <cfRule type="expression" dxfId="298" priority="25">
      <formula>(F9="Select")</formula>
    </cfRule>
  </conditionalFormatting>
  <conditionalFormatting sqref="A14:E14">
    <cfRule type="expression" dxfId="297" priority="34">
      <formula>(F3="No")</formula>
    </cfRule>
    <cfRule type="expression" dxfId="296" priority="16">
      <formula>(F7="No")</formula>
    </cfRule>
    <cfRule type="expression" dxfId="295" priority="62">
      <formula>(F8="Yes")</formula>
    </cfRule>
    <cfRule type="expression" dxfId="294" priority="72">
      <formula>(F7="Select")</formula>
    </cfRule>
  </conditionalFormatting>
  <conditionalFormatting sqref="A15:E16">
    <cfRule type="expression" dxfId="293" priority="80">
      <formula>(F14="Yes")</formula>
    </cfRule>
    <cfRule type="expression" dxfId="292" priority="79">
      <formula>(F14="Select")</formula>
    </cfRule>
    <cfRule type="expression" dxfId="291" priority="86">
      <formula>(F14="No")</formula>
    </cfRule>
  </conditionalFormatting>
  <conditionalFormatting sqref="A17:E17">
    <cfRule type="expression" dxfId="290" priority="253">
      <formula>(F15="No")</formula>
    </cfRule>
    <cfRule type="expression" dxfId="289" priority="251">
      <formula>(F15="Select")</formula>
    </cfRule>
    <cfRule type="expression" dxfId="288" priority="252">
      <formula>(F15="Yes")</formula>
    </cfRule>
  </conditionalFormatting>
  <conditionalFormatting sqref="A18:E18">
    <cfRule type="expression" dxfId="287" priority="32">
      <formula>(F3="No")</formula>
    </cfRule>
  </conditionalFormatting>
  <conditionalFormatting sqref="A19:E19">
    <cfRule type="expression" dxfId="286" priority="60">
      <formula>(F18="Select")</formula>
    </cfRule>
    <cfRule type="expression" dxfId="285" priority="57">
      <formula>(F18="No")</formula>
    </cfRule>
    <cfRule type="expression" dxfId="284" priority="30">
      <formula>(F3="No")</formula>
    </cfRule>
    <cfRule type="expression" dxfId="283" priority="54">
      <formula>(F18="N/K")</formula>
    </cfRule>
  </conditionalFormatting>
  <conditionalFormatting sqref="A20:E20">
    <cfRule type="expression" dxfId="282" priority="96">
      <formula>(F19="Yes - All OK")</formula>
    </cfRule>
    <cfRule type="expression" dxfId="281" priority="94">
      <formula>(F19="No Access")</formula>
    </cfRule>
    <cfRule type="expression" dxfId="280" priority="95">
      <formula>(F19="No")</formula>
    </cfRule>
    <cfRule type="expression" dxfId="279" priority="98">
      <formula>(F19="Select")</formula>
    </cfRule>
    <cfRule type="expression" dxfId="278" priority="100">
      <formula>(F19="Yes - Issues")</formula>
    </cfRule>
  </conditionalFormatting>
  <conditionalFormatting sqref="A21:E21">
    <cfRule type="expression" dxfId="277" priority="28">
      <formula>(F3="No")</formula>
    </cfRule>
  </conditionalFormatting>
  <conditionalFormatting sqref="A30:J30">
    <cfRule type="expression" dxfId="276" priority="226">
      <formula>(F9="No")</formula>
    </cfRule>
  </conditionalFormatting>
  <conditionalFormatting sqref="A30:J31">
    <cfRule type="expression" dxfId="275" priority="225">
      <formula>(F14="Yes")</formula>
    </cfRule>
  </conditionalFormatting>
  <conditionalFormatting sqref="A30:J32">
    <cfRule type="expression" dxfId="274" priority="224">
      <formula>(F7="No")</formula>
    </cfRule>
  </conditionalFormatting>
  <conditionalFormatting sqref="A31:J31">
    <cfRule type="expression" dxfId="273" priority="228">
      <formula>(F12="No")</formula>
    </cfRule>
  </conditionalFormatting>
  <conditionalFormatting sqref="A32:J32">
    <cfRule type="expression" dxfId="272" priority="87">
      <formula>(F18="Yes")</formula>
    </cfRule>
    <cfRule type="expression" dxfId="271" priority="223">
      <formula>(F14="No")</formula>
    </cfRule>
  </conditionalFormatting>
  <conditionalFormatting sqref="F10 F9:I9">
    <cfRule type="expression" dxfId="270" priority="73">
      <formula>(F7="Select")</formula>
    </cfRule>
    <cfRule type="expression" dxfId="269" priority="77">
      <formula>(F8="Yes")</formula>
    </cfRule>
  </conditionalFormatting>
  <conditionalFormatting sqref="F15 J15:J16">
    <cfRule type="expression" dxfId="268" priority="81">
      <formula>(F14="Yes")</formula>
    </cfRule>
  </conditionalFormatting>
  <conditionalFormatting sqref="F20">
    <cfRule type="expression" dxfId="267" priority="47">
      <formula>(F19="Select")</formula>
    </cfRule>
    <cfRule type="expression" dxfId="266" priority="48">
      <formula>(F19="Yes - All OK")</formula>
    </cfRule>
    <cfRule type="expression" dxfId="265" priority="51">
      <formula>(F18="N/K")</formula>
    </cfRule>
    <cfRule type="expression" dxfId="264" priority="46">
      <formula>(F19="No")</formula>
    </cfRule>
    <cfRule type="expression" dxfId="263" priority="45">
      <formula>(F19="No Access")</formula>
    </cfRule>
    <cfRule type="expression" dxfId="262" priority="55">
      <formula>(F18="No")</formula>
    </cfRule>
    <cfRule type="expression" dxfId="261" priority="99">
      <formula>(F19="Yes - Issues")</formula>
    </cfRule>
    <cfRule type="expression" dxfId="260" priority="58">
      <formula>(F18="Select")</formula>
    </cfRule>
  </conditionalFormatting>
  <conditionalFormatting sqref="F3:I3">
    <cfRule type="containsText" dxfId="259" priority="126" operator="containsText" text="No">
      <formula>NOT(ISERROR(SEARCH("No",F3)))</formula>
    </cfRule>
    <cfRule type="containsText" dxfId="258" priority="127" operator="containsText" text="Select">
      <formula>NOT(ISERROR(SEARCH("Select",F3)))</formula>
    </cfRule>
    <cfRule type="containsText" dxfId="257" priority="124" operator="containsText" text="Not Known">
      <formula>NOT(ISERROR(SEARCH("Not Known",F3)))</formula>
    </cfRule>
    <cfRule type="containsText" dxfId="256" priority="125" operator="containsText" text="Yes">
      <formula>NOT(ISERROR(SEARCH("Yes",F3)))</formula>
    </cfRule>
  </conditionalFormatting>
  <conditionalFormatting sqref="F4:I6">
    <cfRule type="expression" dxfId="255" priority="43">
      <formula>(F3="No")</formula>
    </cfRule>
  </conditionalFormatting>
  <conditionalFormatting sqref="F7:I7">
    <cfRule type="expression" dxfId="254" priority="41">
      <formula>(F3="No")</formula>
    </cfRule>
    <cfRule type="containsText" dxfId="253" priority="92" operator="containsText" text="Quench or Suppression">
      <formula>NOT(ISERROR(SEARCH("Quench or Suppression",F7)))</formula>
    </cfRule>
    <cfRule type="containsText" dxfId="252" priority="119" operator="containsText" text="Yes">
      <formula>NOT(ISERROR(SEARCH("Yes",F7)))</formula>
    </cfRule>
    <cfRule type="containsText" dxfId="251" priority="118" operator="containsText" text="No">
      <formula>NOT(ISERROR(SEARCH("No",F7)))</formula>
    </cfRule>
    <cfRule type="containsText" dxfId="250" priority="117" operator="containsText" text="N/K">
      <formula>NOT(ISERROR(SEARCH("N/K",F7)))</formula>
    </cfRule>
  </conditionalFormatting>
  <conditionalFormatting sqref="F7:I8">
    <cfRule type="containsText" dxfId="249" priority="122" operator="containsText" text="Select">
      <formula>NOT(ISERROR(SEARCH("Select",F7)))</formula>
    </cfRule>
  </conditionalFormatting>
  <conditionalFormatting sqref="F8:I8">
    <cfRule type="expression" dxfId="248" priority="75">
      <formula>(F7="Select")</formula>
    </cfRule>
    <cfRule type="expression" dxfId="247" priority="70">
      <formula>(F7="Select")</formula>
    </cfRule>
    <cfRule type="expression" dxfId="246" priority="39">
      <formula>(F3="No")</formula>
    </cfRule>
    <cfRule type="containsText" dxfId="245" priority="120" operator="containsText" text="No">
      <formula>NOT(ISERROR(SEARCH("No",F8)))</formula>
    </cfRule>
    <cfRule type="containsText" dxfId="244" priority="4" operator="containsText" text="N/K">
      <formula>NOT(ISERROR(SEARCH("N/K",F8)))</formula>
    </cfRule>
    <cfRule type="containsText" dxfId="243" priority="121" operator="containsText" text="Yes">
      <formula>NOT(ISERROR(SEARCH("Yes",F8)))</formula>
    </cfRule>
    <cfRule type="expression" dxfId="242" priority="19">
      <formula>(F7="No")</formula>
    </cfRule>
    <cfRule type="expression" dxfId="241" priority="20">
      <formula>(F7="Yes - Quench/Suppression")</formula>
    </cfRule>
  </conditionalFormatting>
  <conditionalFormatting sqref="F9:I9 F10">
    <cfRule type="containsText" dxfId="240" priority="89" operator="containsText" text="Yes">
      <formula>NOT(ISERROR(SEARCH("Yes",F9)))</formula>
    </cfRule>
    <cfRule type="containsText" dxfId="239" priority="90" operator="containsText" text="Select">
      <formula>NOT(ISERROR(SEARCH("Select",F9)))</formula>
    </cfRule>
    <cfRule type="containsText" dxfId="238" priority="88" operator="containsText" text="No">
      <formula>NOT(ISERROR(SEARCH("No",F9)))</formula>
    </cfRule>
  </conditionalFormatting>
  <conditionalFormatting sqref="F9:I9">
    <cfRule type="expression" dxfId="237" priority="37">
      <formula>(F3="No")</formula>
    </cfRule>
    <cfRule type="containsText" dxfId="236" priority="1" operator="containsText" text="N/K">
      <formula>NOT(ISERROR(SEARCH("N/K",F9)))</formula>
    </cfRule>
    <cfRule type="expression" dxfId="235" priority="23">
      <formula>(F7="Select")</formula>
    </cfRule>
    <cfRule type="expression" dxfId="234" priority="17">
      <formula>(F7="No")</formula>
    </cfRule>
  </conditionalFormatting>
  <conditionalFormatting sqref="F10:I13">
    <cfRule type="expression" dxfId="233" priority="26">
      <formula>(F7="Select")</formula>
    </cfRule>
    <cfRule type="expression" dxfId="232" priority="24">
      <formula>(F9="Select")</formula>
    </cfRule>
    <cfRule type="expression" dxfId="231" priority="14">
      <formula>(F9="Yes")</formula>
    </cfRule>
    <cfRule type="expression" dxfId="230" priority="13">
      <formula>(F9="No")</formula>
    </cfRule>
    <cfRule type="expression" dxfId="229" priority="10">
      <formula>(F7="Select")</formula>
    </cfRule>
    <cfRule type="expression" dxfId="228" priority="8">
      <formula>(F7="Yes - Vent")</formula>
    </cfRule>
    <cfRule type="expression" dxfId="227" priority="6">
      <formula>(F8="Yes")</formula>
    </cfRule>
    <cfRule type="expression" dxfId="226" priority="2">
      <formula>(F9="N/K")</formula>
    </cfRule>
    <cfRule type="expression" dxfId="225" priority="35">
      <formula>(F3="No")</formula>
    </cfRule>
  </conditionalFormatting>
  <conditionalFormatting sqref="F14:I14">
    <cfRule type="expression" dxfId="224" priority="15">
      <formula>(F7="No")</formula>
    </cfRule>
    <cfRule type="containsText" dxfId="223" priority="115" operator="containsText" text="Yes">
      <formula>NOT(ISERROR(SEARCH("Yes",F14)))</formula>
    </cfRule>
    <cfRule type="containsText" dxfId="222" priority="116" operator="containsText" text="Select">
      <formula>NOT(ISERROR(SEARCH("Select",F14)))</formula>
    </cfRule>
    <cfRule type="expression" dxfId="221" priority="71">
      <formula>(F7="Select")</formula>
    </cfRule>
    <cfRule type="expression" dxfId="220" priority="61">
      <formula>(F8="Yes")</formula>
    </cfRule>
    <cfRule type="containsText" dxfId="219" priority="114" operator="containsText" text="No">
      <formula>NOT(ISERROR(SEARCH("No",F14)))</formula>
    </cfRule>
    <cfRule type="expression" dxfId="218" priority="33">
      <formula>(F3="No")</formula>
    </cfRule>
  </conditionalFormatting>
  <conditionalFormatting sqref="F15:I17">
    <cfRule type="expression" dxfId="217" priority="11">
      <formula>(F14="Select")</formula>
    </cfRule>
    <cfRule type="expression" dxfId="216" priority="12">
      <formula>(F14="No")</formula>
    </cfRule>
  </conditionalFormatting>
  <conditionalFormatting sqref="F18:I18">
    <cfRule type="containsText" dxfId="215" priority="111" operator="containsText" text="No">
      <formula>NOT(ISERROR(SEARCH("No",F18)))</formula>
    </cfRule>
    <cfRule type="containsText" dxfId="214" priority="110" operator="containsText" text="N/K">
      <formula>NOT(ISERROR(SEARCH("N/K",F18)))</formula>
    </cfRule>
    <cfRule type="containsText" dxfId="213" priority="112" operator="containsText" text="Yes">
      <formula>NOT(ISERROR(SEARCH("Yes",F18)))</formula>
    </cfRule>
    <cfRule type="containsText" dxfId="212" priority="113" operator="containsText" text="Select">
      <formula>NOT(ISERROR(SEARCH("Select",F18)))</formula>
    </cfRule>
    <cfRule type="expression" dxfId="211" priority="31">
      <formula>(F3="No")</formula>
    </cfRule>
  </conditionalFormatting>
  <conditionalFormatting sqref="F19:I19">
    <cfRule type="containsText" dxfId="210" priority="106" operator="containsText" text="No">
      <formula>NOT(ISERROR(SEARCH("No",F19)))</formula>
    </cfRule>
    <cfRule type="expression" dxfId="209" priority="59">
      <formula>(F18="Select")</formula>
    </cfRule>
    <cfRule type="expression" dxfId="208" priority="56">
      <formula>(F18="No")</formula>
    </cfRule>
    <cfRule type="containsText" dxfId="207" priority="108" operator="containsText" text="Yes - All OK">
      <formula>NOT(ISERROR(SEARCH("Yes - All OK",F19)))</formula>
    </cfRule>
    <cfRule type="expression" dxfId="206" priority="53">
      <formula>(F18="Select")</formula>
    </cfRule>
    <cfRule type="expression" dxfId="205" priority="52">
      <formula>(F18="N/K")</formula>
    </cfRule>
    <cfRule type="containsText" dxfId="204" priority="109" operator="containsText" text="Select">
      <formula>NOT(ISERROR(SEARCH("Select",F19)))</formula>
    </cfRule>
    <cfRule type="containsText" dxfId="203" priority="107" operator="containsText" text="Yes - Issues">
      <formula>NOT(ISERROR(SEARCH("Yes - Issues",F19)))</formula>
    </cfRule>
    <cfRule type="containsText" dxfId="202" priority="105" operator="containsText" text="No Access">
      <formula>NOT(ISERROR(SEARCH("No Access",F19)))</formula>
    </cfRule>
    <cfRule type="expression" dxfId="201" priority="29">
      <formula>(F3="No")</formula>
    </cfRule>
  </conditionalFormatting>
  <conditionalFormatting sqref="F21:I21">
    <cfRule type="containsText" dxfId="200" priority="103" operator="containsText" text="Yes">
      <formula>NOT(ISERROR(SEARCH("Yes",F21)))</formula>
    </cfRule>
    <cfRule type="containsText" dxfId="199" priority="104" operator="containsText" text="Select">
      <formula>NOT(ISERROR(SEARCH("Select",F21)))</formula>
    </cfRule>
    <cfRule type="containsText" dxfId="198" priority="101" operator="containsText" text="No Access">
      <formula>NOT(ISERROR(SEARCH("No Access",F21)))</formula>
    </cfRule>
    <cfRule type="expression" dxfId="197" priority="27">
      <formula>(F3="No")</formula>
    </cfRule>
    <cfRule type="containsText" dxfId="196" priority="102" operator="containsText" text="No">
      <formula>NOT(ISERROR(SEARCH("No",F21)))</formula>
    </cfRule>
  </conditionalFormatting>
  <conditionalFormatting sqref="J9:J11">
    <cfRule type="expression" dxfId="195" priority="66">
      <formula>(F7="Select")</formula>
    </cfRule>
    <cfRule type="expression" dxfId="194" priority="82">
      <formula>(F9="No")</formula>
    </cfRule>
  </conditionalFormatting>
  <conditionalFormatting sqref="J12">
    <cfRule type="expression" dxfId="193" priority="238">
      <formula>(J9="No")</formula>
    </cfRule>
  </conditionalFormatting>
  <conditionalFormatting sqref="J12:J13">
    <cfRule type="expression" dxfId="192" priority="236">
      <formula>(J8="Yes")</formula>
    </cfRule>
    <cfRule type="expression" dxfId="191" priority="237">
      <formula>(J7="Select")</formula>
    </cfRule>
  </conditionalFormatting>
  <conditionalFormatting sqref="J13">
    <cfRule type="expression" dxfId="190" priority="241">
      <formula>(J12="No")</formula>
    </cfRule>
  </conditionalFormatting>
  <conditionalFormatting sqref="J14">
    <cfRule type="expression" dxfId="189" priority="65">
      <formula>(F7="Select")</formula>
    </cfRule>
    <cfRule type="expression" dxfId="188" priority="83">
      <formula>(F9="No")</formula>
    </cfRule>
  </conditionalFormatting>
  <conditionalFormatting sqref="J17">
    <cfRule type="expression" dxfId="187" priority="255">
      <formula>(J15="Yes")</formula>
    </cfRule>
  </conditionalFormatting>
  <pageMargins left="0.7" right="0.7" top="0.75" bottom="0.75" header="0.3" footer="0.3"/>
  <pageSetup paperSize="9" orientation="portrait" r:id="rId1"/>
  <headerFooter>
    <oddFooter>&amp;CPage 5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3128D40-3C66-4E88-A679-6A2499B84A24}">
          <x14:formula1>
            <xm:f>Hidden!$B$10:$B$13</xm:f>
          </x14:formula1>
          <xm:sqref>F3:I3</xm:sqref>
        </x14:dataValidation>
        <x14:dataValidation type="list" allowBlank="1" showInputMessage="1" showErrorMessage="1" xr:uid="{85B4800E-2FAC-4678-A295-B980416C3D30}">
          <x14:formula1>
            <xm:f>Hidden!$G$11:$G$14</xm:f>
          </x14:formula1>
          <xm:sqref>F8:I9 F18:I18</xm:sqref>
        </x14:dataValidation>
        <x14:dataValidation type="list" allowBlank="1" showInputMessage="1" showErrorMessage="1" xr:uid="{AE4344B1-DF89-4D37-A01E-5FE8EEC829B6}">
          <x14:formula1>
            <xm:f>Hidden!$K$11:$K$15</xm:f>
          </x14:formula1>
          <xm:sqref>F7:I7</xm:sqref>
        </x14:dataValidation>
        <x14:dataValidation type="list" allowBlank="1" showInputMessage="1" showErrorMessage="1" xr:uid="{25A63F45-4A0B-429D-B5AF-F3663FE063F4}">
          <x14:formula1>
            <xm:f>Hidden!$B$27:$B$29</xm:f>
          </x14:formula1>
          <xm:sqref>F14:I14</xm:sqref>
        </x14:dataValidation>
        <x14:dataValidation type="list" allowBlank="1" showInputMessage="1" showErrorMessage="1" xr:uid="{1FD07021-B9D6-4BAF-9671-75C8657D8371}">
          <x14:formula1>
            <xm:f>Hidden!$K$26:$K$30</xm:f>
          </x14:formula1>
          <xm:sqref>F19:I19</xm:sqref>
        </x14:dataValidation>
        <x14:dataValidation type="list" allowBlank="1" showInputMessage="1" showErrorMessage="1" xr:uid="{5FCECC37-514C-408E-978D-E6D9403C05C9}">
          <x14:formula1>
            <xm:f>Hidden!$B$27:$B$30</xm:f>
          </x14:formula1>
          <xm:sqref>F21:I21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EA48-D33D-4F0F-81FF-D7B654793A52}">
  <sheetPr codeName="Sheet7"/>
  <dimension ref="A1:J51"/>
  <sheetViews>
    <sheetView view="pageLayout" zoomScaleNormal="100" workbookViewId="0">
      <selection activeCell="A3" sqref="A3"/>
    </sheetView>
  </sheetViews>
  <sheetFormatPr defaultColWidth="8.6328125" defaultRowHeight="14.5" x14ac:dyDescent="0.35"/>
  <sheetData>
    <row r="1" spans="1:10" x14ac:dyDescent="0.35">
      <c r="A1" s="103" t="s">
        <v>112</v>
      </c>
      <c r="B1" s="257"/>
      <c r="C1" s="257"/>
      <c r="D1" s="257"/>
      <c r="E1" s="257"/>
      <c r="F1" s="257"/>
      <c r="G1" s="257"/>
      <c r="H1" s="257"/>
      <c r="I1" s="257"/>
      <c r="J1" s="395"/>
    </row>
    <row r="2" spans="1:10" x14ac:dyDescent="0.35">
      <c r="A2" s="286"/>
      <c r="B2" s="287"/>
      <c r="C2" s="287"/>
      <c r="D2" s="287"/>
      <c r="E2" s="287"/>
      <c r="F2" s="287"/>
      <c r="G2" s="287"/>
      <c r="H2" s="287"/>
      <c r="I2" s="287"/>
      <c r="J2" s="288"/>
    </row>
    <row r="3" spans="1:10" x14ac:dyDescent="0.35">
      <c r="A3" s="16"/>
      <c r="J3" s="18"/>
    </row>
    <row r="4" spans="1:10" x14ac:dyDescent="0.35">
      <c r="A4" s="16"/>
      <c r="J4" s="18"/>
    </row>
    <row r="5" spans="1:10" x14ac:dyDescent="0.35">
      <c r="A5" s="16"/>
      <c r="J5" s="18"/>
    </row>
    <row r="6" spans="1:10" x14ac:dyDescent="0.35">
      <c r="A6" s="16"/>
      <c r="J6" s="18"/>
    </row>
    <row r="7" spans="1:10" x14ac:dyDescent="0.35">
      <c r="A7" s="16"/>
      <c r="J7" s="18"/>
    </row>
    <row r="8" spans="1:10" x14ac:dyDescent="0.35">
      <c r="A8" s="16"/>
      <c r="J8" s="18"/>
    </row>
    <row r="9" spans="1:10" x14ac:dyDescent="0.35">
      <c r="A9" s="16"/>
      <c r="J9" s="18"/>
    </row>
    <row r="10" spans="1:10" x14ac:dyDescent="0.35">
      <c r="A10" s="16"/>
      <c r="J10" s="18"/>
    </row>
    <row r="11" spans="1:10" x14ac:dyDescent="0.35">
      <c r="A11" s="16"/>
      <c r="J11" s="18"/>
    </row>
    <row r="12" spans="1:10" x14ac:dyDescent="0.35">
      <c r="A12" s="16"/>
      <c r="J12" s="18"/>
    </row>
    <row r="13" spans="1:10" x14ac:dyDescent="0.35">
      <c r="A13" s="16"/>
      <c r="J13" s="18"/>
    </row>
    <row r="14" spans="1:10" x14ac:dyDescent="0.35">
      <c r="A14" s="16"/>
      <c r="J14" s="18"/>
    </row>
    <row r="15" spans="1:10" x14ac:dyDescent="0.35">
      <c r="A15" s="16"/>
      <c r="J15" s="18"/>
    </row>
    <row r="16" spans="1:10" x14ac:dyDescent="0.35">
      <c r="A16" s="16"/>
      <c r="J16" s="18"/>
    </row>
    <row r="17" spans="1:10" x14ac:dyDescent="0.35">
      <c r="A17" s="16"/>
      <c r="J17" s="18"/>
    </row>
    <row r="18" spans="1:10" x14ac:dyDescent="0.35">
      <c r="A18" s="16"/>
      <c r="J18" s="18"/>
    </row>
    <row r="19" spans="1:10" x14ac:dyDescent="0.35">
      <c r="A19" s="16"/>
      <c r="J19" s="18"/>
    </row>
    <row r="20" spans="1:10" x14ac:dyDescent="0.35">
      <c r="A20" s="16"/>
      <c r="J20" s="18"/>
    </row>
    <row r="21" spans="1:10" x14ac:dyDescent="0.35">
      <c r="A21" s="16"/>
      <c r="J21" s="18"/>
    </row>
    <row r="22" spans="1:10" x14ac:dyDescent="0.35">
      <c r="A22" s="16"/>
      <c r="J22" s="18"/>
    </row>
    <row r="23" spans="1:10" x14ac:dyDescent="0.35">
      <c r="A23" s="16"/>
      <c r="J23" s="18"/>
    </row>
    <row r="24" spans="1:10" x14ac:dyDescent="0.35">
      <c r="A24" s="16"/>
      <c r="J24" s="18"/>
    </row>
    <row r="25" spans="1:10" x14ac:dyDescent="0.35">
      <c r="A25" s="16"/>
      <c r="J25" s="18"/>
    </row>
    <row r="26" spans="1:10" x14ac:dyDescent="0.35">
      <c r="A26" s="16"/>
      <c r="J26" s="18"/>
    </row>
    <row r="27" spans="1:10" x14ac:dyDescent="0.35">
      <c r="A27" s="16"/>
      <c r="J27" s="18"/>
    </row>
    <row r="28" spans="1:10" x14ac:dyDescent="0.35">
      <c r="A28" s="16"/>
      <c r="J28" s="18"/>
    </row>
    <row r="29" spans="1:10" x14ac:dyDescent="0.35">
      <c r="A29" s="16"/>
      <c r="J29" s="18"/>
    </row>
    <row r="30" spans="1:10" x14ac:dyDescent="0.35">
      <c r="A30" s="16"/>
      <c r="J30" s="18"/>
    </row>
    <row r="31" spans="1:10" x14ac:dyDescent="0.35">
      <c r="A31" s="16"/>
      <c r="J31" s="18"/>
    </row>
    <row r="32" spans="1:10" x14ac:dyDescent="0.35">
      <c r="A32" s="16"/>
      <c r="J32" s="18"/>
    </row>
    <row r="33" spans="1:10" x14ac:dyDescent="0.35">
      <c r="A33" s="16"/>
      <c r="J33" s="18"/>
    </row>
    <row r="34" spans="1:10" x14ac:dyDescent="0.35">
      <c r="A34" s="16"/>
      <c r="J34" s="18"/>
    </row>
    <row r="35" spans="1:10" x14ac:dyDescent="0.35">
      <c r="A35" s="16"/>
      <c r="J35" s="18"/>
    </row>
    <row r="36" spans="1:10" x14ac:dyDescent="0.35">
      <c r="A36" s="16"/>
      <c r="J36" s="18"/>
    </row>
    <row r="37" spans="1:10" x14ac:dyDescent="0.35">
      <c r="A37" s="16"/>
      <c r="J37" s="18"/>
    </row>
    <row r="38" spans="1:10" x14ac:dyDescent="0.35">
      <c r="A38" s="16"/>
      <c r="J38" s="18"/>
    </row>
    <row r="39" spans="1:10" x14ac:dyDescent="0.35">
      <c r="A39" s="16"/>
      <c r="J39" s="18"/>
    </row>
    <row r="40" spans="1:10" x14ac:dyDescent="0.35">
      <c r="A40" s="16"/>
      <c r="J40" s="18"/>
    </row>
    <row r="41" spans="1:10" x14ac:dyDescent="0.35">
      <c r="A41" s="16"/>
      <c r="J41" s="18"/>
    </row>
    <row r="42" spans="1:10" x14ac:dyDescent="0.35">
      <c r="A42" s="16"/>
      <c r="J42" s="18"/>
    </row>
    <row r="43" spans="1:10" x14ac:dyDescent="0.35">
      <c r="A43" s="16"/>
      <c r="J43" s="18"/>
    </row>
    <row r="44" spans="1:10" x14ac:dyDescent="0.35">
      <c r="A44" s="16"/>
      <c r="J44" s="18"/>
    </row>
    <row r="45" spans="1:10" x14ac:dyDescent="0.35">
      <c r="A45" s="16"/>
      <c r="J45" s="18"/>
    </row>
    <row r="46" spans="1:10" x14ac:dyDescent="0.35">
      <c r="A46" s="16"/>
      <c r="J46" s="18"/>
    </row>
    <row r="47" spans="1:10" x14ac:dyDescent="0.35">
      <c r="A47" s="16"/>
      <c r="J47" s="18"/>
    </row>
    <row r="48" spans="1:10" x14ac:dyDescent="0.35">
      <c r="A48" s="16"/>
      <c r="J48" s="18"/>
    </row>
    <row r="49" spans="1:10" x14ac:dyDescent="0.35">
      <c r="A49" s="16"/>
      <c r="J49" s="18"/>
    </row>
    <row r="50" spans="1:10" x14ac:dyDescent="0.35">
      <c r="A50" s="17"/>
      <c r="B50" s="15"/>
      <c r="C50" s="15"/>
      <c r="D50" s="15"/>
      <c r="E50" s="15"/>
      <c r="F50" s="15"/>
      <c r="G50" s="15"/>
      <c r="H50" s="15"/>
      <c r="I50" s="15"/>
      <c r="J50" s="19"/>
    </row>
    <row r="51" spans="1:10" x14ac:dyDescent="0.35">
      <c r="A51" s="17"/>
      <c r="B51" s="15"/>
      <c r="C51" s="15"/>
      <c r="D51" s="15"/>
      <c r="E51" s="15"/>
      <c r="F51" s="15"/>
      <c r="G51" s="15"/>
      <c r="H51" s="15"/>
      <c r="I51" s="15"/>
      <c r="J51" s="19"/>
    </row>
  </sheetData>
  <mergeCells count="1">
    <mergeCell ref="A1:J2"/>
  </mergeCells>
  <pageMargins left="0.7" right="0.7" top="0.75" bottom="0.75" header="0.3" footer="0.3"/>
  <pageSetup paperSize="9" orientation="portrait" r:id="rId1"/>
  <headerFooter>
    <oddFooter>&amp;CPage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Read Instructions</vt:lpstr>
      <vt:lpstr>Page#1</vt:lpstr>
      <vt:lpstr>Exec Summ_Recommendations</vt:lpstr>
      <vt:lpstr>Defects</vt:lpstr>
      <vt:lpstr>Descr_Photos</vt:lpstr>
      <vt:lpstr>Methods_Docs</vt:lpstr>
      <vt:lpstr>Fan_Filter</vt:lpstr>
      <vt:lpstr>DSEAR_ATEX</vt:lpstr>
      <vt:lpstr>Schematic</vt:lpstr>
      <vt:lpstr>Duct_Discharge</vt:lpstr>
      <vt:lpstr>Duct Readings</vt:lpstr>
      <vt:lpstr>Hoods</vt:lpstr>
      <vt:lpstr>Hood Readings</vt:lpstr>
      <vt:lpstr>Qual Tests</vt:lpstr>
      <vt:lpstr>IOP_Refs</vt:lpstr>
      <vt:lpstr>Hidden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Inventys</dc:creator>
  <cp:lastModifiedBy>Steph Cassells</cp:lastModifiedBy>
  <cp:lastPrinted>2021-01-21T16:32:53Z</cp:lastPrinted>
  <dcterms:created xsi:type="dcterms:W3CDTF">2021-01-14T14:50:51Z</dcterms:created>
  <dcterms:modified xsi:type="dcterms:W3CDTF">2024-06-01T13:51:23Z</dcterms:modified>
</cp:coreProperties>
</file>